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9" sheetId="9" r:id="rId1"/>
    <sheet name="соб18" sheetId="8" r:id="rId2"/>
    <sheet name="соб16" sheetId="7" r:id="rId3"/>
    <sheet name="магазин" sheetId="5" r:id="rId4"/>
    <sheet name="арендаИЖС " sheetId="3" r:id="rId5"/>
    <sheet name="соб17" sheetId="6" r:id="rId6"/>
  </sheets>
  <calcPr calcId="124519"/>
</workbook>
</file>

<file path=xl/calcChain.xml><?xml version="1.0" encoding="utf-8"?>
<calcChain xmlns="http://schemas.openxmlformats.org/spreadsheetml/2006/main">
  <c r="G8" i="5"/>
  <c r="J33" i="3"/>
  <c r="I14"/>
  <c r="F33"/>
  <c r="F25" i="6"/>
  <c r="F30" i="7"/>
  <c r="F10" i="5"/>
</calcChain>
</file>

<file path=xl/sharedStrings.xml><?xml version="1.0" encoding="utf-8"?>
<sst xmlns="http://schemas.openxmlformats.org/spreadsheetml/2006/main" count="485" uniqueCount="336">
  <si>
    <t>Ф.И.О.</t>
  </si>
  <si>
    <t>Кадастровый номер</t>
  </si>
  <si>
    <t>№ п/п</t>
  </si>
  <si>
    <t>Задолженность</t>
  </si>
  <si>
    <t xml:space="preserve">Местоположение земельного участка </t>
  </si>
  <si>
    <t>Ондар Тайгана Базыр-ооловна</t>
  </si>
  <si>
    <t>Оюн Альберт Даш-оолович</t>
  </si>
  <si>
    <t>17:06:0101005:320</t>
  </si>
  <si>
    <t>Куулар Саадакай Алдын-оолоовна</t>
  </si>
  <si>
    <t>Монгун-Тайгинский район, с. Мугур-Аксы, ул. 40 лет Тувы, д. 3 9</t>
  </si>
  <si>
    <t>17:06:0102005:31</t>
  </si>
  <si>
    <t>Донгак Орлан Константинович</t>
  </si>
  <si>
    <r>
      <t xml:space="preserve">17:06:0101004:635 </t>
    </r>
    <r>
      <rPr>
        <sz val="11"/>
        <color rgb="FF000000"/>
        <rFont val="Times New Roman"/>
        <family val="1"/>
        <charset val="204"/>
      </rPr>
      <t xml:space="preserve"> </t>
    </r>
  </si>
  <si>
    <t>Арендная плата  за год (тыс.руб)</t>
  </si>
  <si>
    <t>Реестр заключенных договоров аренды за 2016 год для объектов торговли</t>
  </si>
  <si>
    <t xml:space="preserve">с. Мугур-Аксы, ул. Саны-Шири, д. 46 «а» </t>
  </si>
  <si>
    <t>17:06:0101003:799</t>
  </si>
  <si>
    <t>Донар-оол Ошку-Саар Иргитовна</t>
  </si>
  <si>
    <t xml:space="preserve">с. Мугур-Аксы, ул. Саны-Шири, д. 45/1 </t>
  </si>
  <si>
    <t>Донгак Шончалай Константиновна</t>
  </si>
  <si>
    <t xml:space="preserve">с. Мугур-Аксы, ул. Тондар Салчак, д. 27/1, </t>
  </si>
  <si>
    <t>17:06:0101002:372</t>
  </si>
  <si>
    <t xml:space="preserve">Реестр заключенных договоров купли продажи  за 2016 год  </t>
  </si>
  <si>
    <t xml:space="preserve">Разрешенное использование </t>
  </si>
  <si>
    <t>Донгак Орлан Юрьевич</t>
  </si>
  <si>
    <t xml:space="preserve">с. Мугур-Аксы, ул. Гагарина, д. 2/2. </t>
  </si>
  <si>
    <t>17:06:0101001:456</t>
  </si>
  <si>
    <t>Кара-Сал Полина Очуровна</t>
  </si>
  <si>
    <t>с. Мугур-Аксы, ул. Найырал, д. 16/1</t>
  </si>
  <si>
    <t>17:06:0101005:265</t>
  </si>
  <si>
    <t>ИЖС</t>
  </si>
  <si>
    <t>Донгак Илья Кодан-оолович</t>
  </si>
  <si>
    <t xml:space="preserve">село Мугур-Аксы улица   Саадак, д.33 </t>
  </si>
  <si>
    <t xml:space="preserve">Салчак Алимаа  Александровна </t>
  </si>
  <si>
    <t>Сумма (тыс.руб)</t>
  </si>
  <si>
    <t>Салчак Айланмаа Доржуевна</t>
  </si>
  <si>
    <t>Мамбыштай Раджана Кара-ооловна</t>
  </si>
  <si>
    <t>Намы Чодураа Кок-ооловна</t>
  </si>
  <si>
    <t>Хертек Михаил Семис-оолович</t>
  </si>
  <si>
    <t>Дагба Шончалай Сергеевна</t>
  </si>
  <si>
    <t>Намы Ольга Олеговна</t>
  </si>
  <si>
    <t>Адыгбай Алевтина Алексеевна</t>
  </si>
  <si>
    <r>
      <t xml:space="preserve">Мугур-Аксы улица   Саны-Шири, д.77 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</si>
  <si>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17:06:0101003:804 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</si>
  <si>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Мугур-Аксы улица   Саны-Шири, д.96 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</si>
  <si>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17:06:0102001:33 </t>
    </r>
    <r>
      <rPr>
        <sz val="11"/>
        <color theme="1"/>
        <rFont val="Calibri"/>
        <family val="2"/>
        <charset val="204"/>
        <scheme val="minor"/>
      </rPr>
      <t xml:space="preserve">  </t>
    </r>
  </si>
  <si>
    <t xml:space="preserve">17:06:0101004:592   </t>
  </si>
  <si>
    <t xml:space="preserve">Мугур-Аксы улица   Саны-Шири, д.8/2  </t>
  </si>
  <si>
    <t xml:space="preserve">17:06:0101002:327   </t>
  </si>
  <si>
    <t xml:space="preserve">Мугур-Аксы улица   Кара-оол Салчак, д.7  </t>
  </si>
  <si>
    <t xml:space="preserve">17:06:0000000:38   </t>
  </si>
  <si>
    <t xml:space="preserve">Мугур-Аксы улица   Саны-Шири, д.94  </t>
  </si>
  <si>
    <t xml:space="preserve">17:06:0102001:26   </t>
  </si>
  <si>
    <t xml:space="preserve">Мугур-Аксы улица Кошкар-оол, д.45  </t>
  </si>
  <si>
    <t xml:space="preserve">17:06:0101003:726   </t>
  </si>
  <si>
    <t xml:space="preserve">Мугур-Аксы улица   Саны-Шири, д.78  </t>
  </si>
  <si>
    <t xml:space="preserve">17:06:0101003:797   </t>
  </si>
  <si>
    <t xml:space="preserve">Мугур-Аксы улица   Саны-Шири, д.11 «б»  </t>
  </si>
  <si>
    <t xml:space="preserve">17:06:0101002:311   </t>
  </si>
  <si>
    <t xml:space="preserve">Дата заключения договора </t>
  </si>
  <si>
    <t>16.03.2016 №4</t>
  </si>
  <si>
    <t>14.03.2016 №5</t>
  </si>
  <si>
    <t>21.03.2016 №6</t>
  </si>
  <si>
    <t>21.03.2016 №7</t>
  </si>
  <si>
    <t>21.03.2016 №8</t>
  </si>
  <si>
    <t>21.03.2016 №9</t>
  </si>
  <si>
    <t>21.03.2016 №10</t>
  </si>
  <si>
    <t>21.03.2016 №11</t>
  </si>
  <si>
    <t>21.03.2016 №12</t>
  </si>
  <si>
    <t>17.03.2016 №14</t>
  </si>
  <si>
    <t>21.03.2016 №13</t>
  </si>
  <si>
    <t>Сурун Шончалай Сарыг-ооловна</t>
  </si>
  <si>
    <t xml:space="preserve">Мугур-Аксы улица Кошкар-оол, д.63  </t>
  </si>
  <si>
    <t xml:space="preserve">17:06:0102001:32   </t>
  </si>
  <si>
    <t xml:space="preserve">17:06:0101002:328 </t>
  </si>
  <si>
    <t>объект торговли</t>
  </si>
  <si>
    <t xml:space="preserve"> объект   торговли</t>
  </si>
  <si>
    <r>
      <t>Кула Тамара Оюн-ооловна,</t>
    </r>
    <r>
      <rPr>
        <sz val="11"/>
        <color theme="1"/>
        <rFont val="Times New Roman"/>
        <family val="1"/>
        <charset val="204"/>
      </rPr>
      <t xml:space="preserve">    </t>
    </r>
  </si>
  <si>
    <t xml:space="preserve">Мугур-Аксы, улица Кошкар-оол, д.2 «а»  </t>
  </si>
  <si>
    <t>Площадь кв.м.</t>
  </si>
  <si>
    <r>
      <t>Чыдым Олча Дадар-ооловна</t>
    </r>
    <r>
      <rPr>
        <sz val="11"/>
        <color theme="1"/>
        <rFont val="Times New Roman"/>
        <family val="1"/>
        <charset val="204"/>
      </rPr>
      <t>.</t>
    </r>
  </si>
  <si>
    <t>17:06:0101005:2</t>
  </si>
  <si>
    <t xml:space="preserve">17:06:0101003:794 </t>
  </si>
  <si>
    <t xml:space="preserve"> </t>
  </si>
  <si>
    <t xml:space="preserve">Республика Тыва, Монгун-Тайгинский район, с. Мугур-Аксы, ул. Эрик, д. 39 </t>
  </si>
  <si>
    <t>Кара-Донгак Ак-оол Чылбакович</t>
  </si>
  <si>
    <t xml:space="preserve">Республика Тыва, Монгун-Тайгинский район, с. Мугур-Аксы, ул. Эрик, д. 2А </t>
  </si>
  <si>
    <t>17:06:0101005:338</t>
  </si>
  <si>
    <t xml:space="preserve">Дирти Алдын-Бек Иванович </t>
  </si>
  <si>
    <t>17:06:0101005:376</t>
  </si>
  <si>
    <t>Хертек Эртине Херел-оолович</t>
  </si>
  <si>
    <t>17:06:0101004:625</t>
  </si>
  <si>
    <t xml:space="preserve">Монгун-Тайгинский рарйон, с. Мугур-Аксы, ул.Кара-оол Салчак, д. 10  </t>
  </si>
  <si>
    <t xml:space="preserve">  Монгун-Тайгинский район, с. Мугур-Аксы, ул. Найырал д. 3  </t>
  </si>
  <si>
    <t xml:space="preserve"> Монгун-Тайгинский район, с. Мугур-Аксы, ул.Саадак, д. 23/3 </t>
  </si>
  <si>
    <t>Разрешенное использование</t>
  </si>
  <si>
    <t xml:space="preserve">для размещения объекта розничной и оптовой торговли </t>
  </si>
  <si>
    <r>
      <t>Донгак Айдын Курбуевич</t>
    </r>
    <r>
      <rPr>
        <sz val="11"/>
        <color theme="1"/>
        <rFont val="Times New Roman"/>
        <family val="1"/>
        <charset val="204"/>
      </rPr>
      <t xml:space="preserve"> </t>
    </r>
  </si>
  <si>
    <t>под АЗС</t>
  </si>
  <si>
    <t>малоэтажная многоквартирная жилая застройка</t>
  </si>
  <si>
    <t>Успун Алефтина Сергеевна</t>
  </si>
  <si>
    <t>с.Мугур-Аксы, ул.Маадыр-оол, д.7/2</t>
  </si>
  <si>
    <t>17:06:0101002 :296</t>
  </si>
  <si>
    <t>Ооржак Анджема Шакан-ооловна</t>
  </si>
  <si>
    <t xml:space="preserve">с.Мугур-Аксы ул.  Хунан-оол, д.39  </t>
  </si>
  <si>
    <t>17:06:0101005 :266</t>
  </si>
  <si>
    <t xml:space="preserve"> Саая Лариса Кылын-ооловна</t>
  </si>
  <si>
    <t>17:06:0201001:309</t>
  </si>
  <si>
    <t>17:06:0201003:245</t>
  </si>
  <si>
    <t>17:06:0201002:170</t>
  </si>
  <si>
    <t>17:06:0201003:227</t>
  </si>
  <si>
    <t>Монгун-Тайгинский район, с.Кызыл-Хая. Кошкар-оол, д. 35а</t>
  </si>
  <si>
    <t>Монгун-Тайгинский район, с.Кызыл-Хая, ул. Чоргаар, д. 15а</t>
  </si>
  <si>
    <t>Монгун-Тайгинский район, с.Кызыл-Хая, ул. Сугу, д. 19</t>
  </si>
  <si>
    <t>Монгун-Тайгинский район, с.Кызыл-Хая ул. Кечил, д. 13а</t>
  </si>
  <si>
    <t>под объект обществ.питания</t>
  </si>
  <si>
    <t xml:space="preserve">для размещения объекта торговли </t>
  </si>
  <si>
    <t>Хертек Григорий Багай-оолович</t>
  </si>
  <si>
    <t>21.03.2016 №15</t>
  </si>
  <si>
    <t>26.02.2016 №15а</t>
  </si>
  <si>
    <t>Хурен-оол Надежда Бегзиевна</t>
  </si>
  <si>
    <t>01.08.2016 №16</t>
  </si>
  <si>
    <t>Иргит Земфира Сарыг-ооловна</t>
  </si>
  <si>
    <t>01.08.2016 №17</t>
  </si>
  <si>
    <t>01.08.2016 №18</t>
  </si>
  <si>
    <t>Хертек Ульяна Даржааевна</t>
  </si>
  <si>
    <t>01.08.2016 №19</t>
  </si>
  <si>
    <t>Иргит Станислав Борисович,</t>
  </si>
  <si>
    <t>село Мугур-Аксы улица   Бавуу, д.24</t>
  </si>
  <si>
    <t>01.08.2016 №20</t>
  </si>
  <si>
    <t>Донгак Мая Салчаковна</t>
  </si>
  <si>
    <t>с. Мугур-Аксы, ул. Кула, д. 72.</t>
  </si>
  <si>
    <t>17:06:0102001:50</t>
  </si>
  <si>
    <t>Кан-оол Чойгаана Петровна</t>
  </si>
  <si>
    <t>17:06:0102001:44</t>
  </si>
  <si>
    <t>с. Мугур-Аксы, ул. Кула, д. 64</t>
  </si>
  <si>
    <t>01.08.2016 №21</t>
  </si>
  <si>
    <t>Конзай Орлан Константинович</t>
  </si>
  <si>
    <t>02.11.2016 №23</t>
  </si>
  <si>
    <t>01.08.2016 №22</t>
  </si>
  <si>
    <t>Донгак Чейнеш Хереловна</t>
  </si>
  <si>
    <t>с. Мугур-Аксы, ул. Кула, д. 79</t>
  </si>
  <si>
    <t>17:06:0102001:46</t>
  </si>
  <si>
    <t>01.08.2016 №24</t>
  </si>
  <si>
    <t>Дагба Аяна Васильевна</t>
  </si>
  <si>
    <t>02.11.2016 №25</t>
  </si>
  <si>
    <t>Салчак Аяна Чечен-ооловна</t>
  </si>
  <si>
    <t>село Мугур-Аксы улица   Найырал, д.15/1</t>
  </si>
  <si>
    <t>02.12.2016 №27</t>
  </si>
  <si>
    <t>Салчак  Джамиля Молдургаевна</t>
  </si>
  <si>
    <t>02.12.2016 №28</t>
  </si>
  <si>
    <t>Хертек Урана Шириненовна</t>
  </si>
  <si>
    <t xml:space="preserve">17:06:0102001:45   </t>
  </si>
  <si>
    <t xml:space="preserve">17:06:0101005:339   </t>
  </si>
  <si>
    <t xml:space="preserve">17:06:0101002:312   </t>
  </si>
  <si>
    <t xml:space="preserve">17:06:0101003:728   </t>
  </si>
  <si>
    <t xml:space="preserve">17:06:0101003:793   </t>
  </si>
  <si>
    <t xml:space="preserve">17:06:0101004:515   </t>
  </si>
  <si>
    <t xml:space="preserve">17:06:0102001:51   </t>
  </si>
  <si>
    <t xml:space="preserve">17:06:0101005:346   </t>
  </si>
  <si>
    <t xml:space="preserve">17:06:0102001:53   </t>
  </si>
  <si>
    <t>с.Мугур-Аксы улица   Саны-Шири, д.100</t>
  </si>
  <si>
    <t>с.Мугур-Аксы улица   Хунан-оол, д.9/1</t>
  </si>
  <si>
    <t>с.Мугур-Аксы улица   Саны-Шири, д.8/1</t>
  </si>
  <si>
    <t>с.Мугур-Аксы улица   Коммунальная, д.20</t>
  </si>
  <si>
    <t>с.Мугур-Аксы улица   Саадак, д.27/1</t>
  </si>
  <si>
    <t xml:space="preserve">с.Мугур-Аксы улица   Саны-Шири, д.88  </t>
  </si>
  <si>
    <t xml:space="preserve">с.Мугур-Аксы улица   Бавуу, д.42  </t>
  </si>
  <si>
    <t>ИТОГО</t>
  </si>
  <si>
    <t xml:space="preserve">с. Мугур-Аксы, ул.Хунан-оол, д. 46/1 </t>
  </si>
  <si>
    <t>Монгуш Айслана Константиновна</t>
  </si>
  <si>
    <t xml:space="preserve">Республика Тыва, Монгун-Тайгинский район, с. Мугур-Аксы, ул.Саадак, д. 23/2 </t>
  </si>
  <si>
    <t>17:06:0101004:646</t>
  </si>
  <si>
    <t>ООО «Восход Начын Адыгжы Васильевич</t>
  </si>
  <si>
    <t>17:06:0101005:385</t>
  </si>
  <si>
    <t xml:space="preserve">Республика Тыва, Монгун-Тайгинский район, с. Мугур-Аксы, ул.Хунан-оол, д. 30/4 </t>
  </si>
  <si>
    <t>17:06:0101005:384</t>
  </si>
  <si>
    <t xml:space="preserve">Республика Тыва, Монгун-Тайгинский район, с. Мугур-Аксы, ул.Хунан-оол, д. 30/5 </t>
  </si>
  <si>
    <t>Хомушку Дозураш Мергенович</t>
  </si>
  <si>
    <t>Донгак Айлаана Молдургаевна Донгак Монгун-оол Маадыр-оолович</t>
  </si>
  <si>
    <t>Республика Тыва, Монгун-Тайгинский район, село Мугур-Аксы улица   Хунан-оол, д.44/1</t>
  </si>
  <si>
    <t>Саая Чимис Викторовна</t>
  </si>
  <si>
    <t xml:space="preserve">Республика Тыва, Монгун-Тайгинский район, с. Мугур-Аксы, ул.Кыргыс Шомбул, д.  5 </t>
  </si>
  <si>
    <t>17:06:0101002:368</t>
  </si>
  <si>
    <t>Доштуг-оол Омак Эрес-оолович</t>
  </si>
  <si>
    <t xml:space="preserve">Республика Тыва, Монгун-Тайгинский район, с. Тоолайлыг, ул.Школьная, д.9 </t>
  </si>
  <si>
    <t>17:06:0302003:6</t>
  </si>
  <si>
    <t xml:space="preserve">Республика Тыва, Монгун-Тайгинский район, с. Кызыл-Хая, ул.100 лет Тывы, д.5 </t>
  </si>
  <si>
    <t>17:06:0202001:19</t>
  </si>
  <si>
    <t xml:space="preserve">Республика Тыва, Монгун-Тайгинский район, село Мугур-Аксы улица   Бавуу, д.44/1  </t>
  </si>
  <si>
    <t xml:space="preserve">17:06:0102001:48   </t>
  </si>
  <si>
    <t xml:space="preserve">17:06:0101005:373   </t>
  </si>
  <si>
    <t xml:space="preserve">Реестр заключенных договоров купли продажи  за 2017 год  </t>
  </si>
  <si>
    <t>Демирчаан Чечекмаа Баазановна</t>
  </si>
  <si>
    <t>09.01.2017 №1</t>
  </si>
  <si>
    <t>Донгак Долаана Маадыр-ооловна</t>
  </si>
  <si>
    <t xml:space="preserve"> 01.02.2017 №2</t>
  </si>
  <si>
    <t>Буурулдай Лира Молдургаевна</t>
  </si>
  <si>
    <t>01.02.2017 №3</t>
  </si>
  <si>
    <t>Бадыма Коой-оол Оргулович</t>
  </si>
  <si>
    <t>Мугур-Аксы улица   Бавуу д.18</t>
  </si>
  <si>
    <t>01.02.2017 №4</t>
  </si>
  <si>
    <t>Ооржак Чодураа Монгеевна,</t>
  </si>
  <si>
    <t>Мугур-Аксы улица   Кула д.9 «а»</t>
  </si>
  <si>
    <t>07.04.2017 №5</t>
  </si>
  <si>
    <t>31.05.2017 №6</t>
  </si>
  <si>
    <t>Донгак Сайзаана Александровна</t>
  </si>
  <si>
    <t>07.04.2017 №7</t>
  </si>
  <si>
    <t>Доржу Олча Эмер-оолович</t>
  </si>
  <si>
    <t>28.04.2017 №8</t>
  </si>
  <si>
    <t>Салчак Айивар Владимирович</t>
  </si>
  <si>
    <t>31.05.2017 №9</t>
  </si>
  <si>
    <t>Салчак Адыгжы Александрович</t>
  </si>
  <si>
    <t>31.07.2017 №10</t>
  </si>
  <si>
    <t xml:space="preserve">Коже Алдын кыс Михайловна </t>
  </si>
  <si>
    <t xml:space="preserve">Мугур-Аксы улица   Саны-Шири, д.97 </t>
  </si>
  <si>
    <t xml:space="preserve">17:06:0102001:60  </t>
  </si>
  <si>
    <t xml:space="preserve">село Мугур-Аксы улица   Саны-Шири, д.85  </t>
  </si>
  <si>
    <t xml:space="preserve">17:06:0102001:55  </t>
  </si>
  <si>
    <t xml:space="preserve">село Мугур-Аксы улица   Саны-Шири, д.82  </t>
  </si>
  <si>
    <t xml:space="preserve">17:06:0102001:56  </t>
  </si>
  <si>
    <t xml:space="preserve">Мугур-Аксы улица   40 лет Тувы, д.35 </t>
  </si>
  <si>
    <t xml:space="preserve">17:06:0102001:52  </t>
  </si>
  <si>
    <t xml:space="preserve">17:06:0101003:795  </t>
  </si>
  <si>
    <t xml:space="preserve">17:06:0101004:644  </t>
  </si>
  <si>
    <t xml:space="preserve">Мугур-Аксы улица   Хунан-оол, д.9/1 </t>
  </si>
  <si>
    <t xml:space="preserve">17:06:0101005:339  </t>
  </si>
  <si>
    <t xml:space="preserve">Мугур-Аксы улица  Кара-оол Салчак, д.8  </t>
  </si>
  <si>
    <t xml:space="preserve">17:06:0101004:591  </t>
  </si>
  <si>
    <t xml:space="preserve">Мугур-Аксы улица  Хунан-оол, д.35/1  </t>
  </si>
  <si>
    <t xml:space="preserve">Мугур-Аксы улица   40 лет Тувы, д.57/1 </t>
  </si>
  <si>
    <t xml:space="preserve">17:06:0102001:57   </t>
  </si>
  <si>
    <t xml:space="preserve">Саны-Шири, д.84 </t>
  </si>
  <si>
    <t xml:space="preserve">17:06:0102001:61  </t>
  </si>
  <si>
    <t xml:space="preserve">17:06:0101005:319 </t>
  </si>
  <si>
    <t>Салчак Урана Кара-ооловна</t>
  </si>
  <si>
    <t xml:space="preserve">Республика Тыва, Монгун-Тайгинский район, с. Мугур-Аксы, ул.Саадак,  д.1/1 </t>
  </si>
  <si>
    <t>17:06:0101004:118</t>
  </si>
  <si>
    <t>АЗС</t>
  </si>
  <si>
    <t xml:space="preserve">Тейнин Римма Дамдыновна </t>
  </si>
  <si>
    <t>17:06:0101004:651</t>
  </si>
  <si>
    <t>Республика Тыва, Монгун-Тайгинский район, с. Мугур-Аксы, ул.Саадак,  д.25/1</t>
  </si>
  <si>
    <t>ООО " Монгун" Кара-Сал Аяс Валентинович</t>
  </si>
  <si>
    <t>Республика Тыва, Монгун-Тайгинский район, с. Мугур-Аксы, ул.Эрик, д.33</t>
  </si>
  <si>
    <t>17:06:0101005:404</t>
  </si>
  <si>
    <t>Республика Тыва, Монгун-Тайгинский район, с. Мугур-Аксы, ул.Кара-оол Салчак, д.13</t>
  </si>
  <si>
    <t>17:06:0000000:76</t>
  </si>
  <si>
    <t>Республика Тыва, Монгун-Тайгинский район, с. Мугур-Аксы, ул.Хунан-оол , д.30/6</t>
  </si>
  <si>
    <t>17:06:0101005:405</t>
  </si>
  <si>
    <t xml:space="preserve">17:06:0101004:552 </t>
  </si>
  <si>
    <t>ООО «Т2 Мобайл» Серен Орлан Маадыровича</t>
  </si>
  <si>
    <t>Республика Тыва, Монгун-Тайгинский кожуун, в 1 км южнее реки Каргы, на южной окраине с.Мугур-Аксы,  в 800 метрах северо-западнее моста через реку Мугур</t>
  </si>
  <si>
    <t>для размещения базовой станции подвижной радиотелефонной связи</t>
  </si>
  <si>
    <t>Иргит Уйнукмаа Сарыг-ооловна</t>
  </si>
  <si>
    <t>17:06:0101005:390</t>
  </si>
  <si>
    <r>
      <t xml:space="preserve">Российская Федерация, </t>
    </r>
    <r>
      <rPr>
        <sz val="11"/>
        <color theme="1"/>
        <rFont val="Times New Roman"/>
        <family val="1"/>
        <charset val="204"/>
      </rPr>
      <t xml:space="preserve">Республика Тыва, Монгун-Тайгинский район, с. Мугур-Аксы, ул.Найырал, д.  15«а» </t>
    </r>
  </si>
  <si>
    <t>Монгуш Шораана Сергеевна</t>
  </si>
  <si>
    <t xml:space="preserve">Мугур-Аксы улица   40 лет Тувы, д.25 </t>
  </si>
  <si>
    <t>17.03.2017 №11</t>
  </si>
  <si>
    <t>Иргит Шораан Дадар-оолович</t>
  </si>
  <si>
    <t>03.10.2017 №13</t>
  </si>
  <si>
    <t>03.10.2017 №12</t>
  </si>
  <si>
    <t>Довукай Чечен-оол Петрович</t>
  </si>
  <si>
    <t>с. Мугур-Аксы, ул. Кула, д. 62</t>
  </si>
  <si>
    <t>17:06:0102001:47</t>
  </si>
  <si>
    <t>03.10.2017 №14</t>
  </si>
  <si>
    <t>Хондурай Мерген Оскен-оолович</t>
  </si>
  <si>
    <t>с. Мугур-Аксы, ул. 40 лет Тувы,  д. 53</t>
  </si>
  <si>
    <t>17:06:0102001:68</t>
  </si>
  <si>
    <t>07.11.2017 №15</t>
  </si>
  <si>
    <t>Хуурак Шончалай Александровна</t>
  </si>
  <si>
    <t>с. Мугур-Аксы, ул. Бавуу,  д. 28</t>
  </si>
  <si>
    <t>17:06:0102001:75</t>
  </si>
  <si>
    <t>04.12.2017 №16</t>
  </si>
  <si>
    <t>Донгак Туман Доштуг-оолович</t>
  </si>
  <si>
    <t>с. Мугур-Аксы, ул. Эрик  д. 3</t>
  </si>
  <si>
    <t>17:06:0101005:403</t>
  </si>
  <si>
    <t>04.12.2017 №17</t>
  </si>
  <si>
    <t>с. Кызыл-Хая, ул. 100 лет Тывы,  д. 10</t>
  </si>
  <si>
    <t>Иргит Буяна Хураган-ооловна</t>
  </si>
  <si>
    <t>17:06:0202001:10</t>
  </si>
  <si>
    <t>04.12.2017 №18</t>
  </si>
  <si>
    <r>
      <t>Мугур-Аксы улица    Хунан-оол, д.71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</si>
  <si>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17:06:0102001:41  </t>
  </si>
  <si>
    <r>
      <t>17:06:0101005:336</t>
    </r>
    <r>
      <rPr>
        <sz val="11"/>
        <color theme="1"/>
        <rFont val="Calibri"/>
        <family val="2"/>
        <charset val="204"/>
        <scheme val="minor"/>
      </rPr>
      <t xml:space="preserve">  </t>
    </r>
  </si>
  <si>
    <t xml:space="preserve">17:06:0101005:261  </t>
  </si>
  <si>
    <t xml:space="preserve">Мугур-Аксы, улица Аэропортная, д.2/1  </t>
  </si>
  <si>
    <t>Мугур-Аксы, улица Хунан-оол, д.29/1</t>
  </si>
  <si>
    <t xml:space="preserve">17:06:0101005:262 </t>
  </si>
  <si>
    <t xml:space="preserve">Реестр заключенных договоров аренды с 2012 года по 2017 год из земель населенных пунктов </t>
  </si>
  <si>
    <t>Кызыл-Хая ул. Кечил, д. 13а</t>
  </si>
  <si>
    <t>Для размещения оптовой и розничной торговли</t>
  </si>
  <si>
    <t xml:space="preserve">Реестр заключенных договоров купли продажи  за 2018 год  </t>
  </si>
  <si>
    <t>15.01.2018 №1</t>
  </si>
  <si>
    <t>15.01.2018 №3</t>
  </si>
  <si>
    <t>ЛПХ</t>
  </si>
  <si>
    <t>Комбуй-оол Мариана Сергеевна</t>
  </si>
  <si>
    <t>17:06:0102001:77</t>
  </si>
  <si>
    <t>Соян Розалия  Думен-Назытыевна</t>
  </si>
  <si>
    <t xml:space="preserve">17:06:0101003:824 </t>
  </si>
  <si>
    <t xml:space="preserve">Республика Тыва, Монгун-Тайгинский район, село Мугур-Аксы, улица Гагарина,д. 2 а кв. 2 </t>
  </si>
  <si>
    <t>25.01.2018 №2</t>
  </si>
  <si>
    <t>Ооржак Владимир Манзырович</t>
  </si>
  <si>
    <t>17:06:0101005:332</t>
  </si>
  <si>
    <t>10.04.2018 №4</t>
  </si>
  <si>
    <t>Донгак Айдын Курбуевич</t>
  </si>
  <si>
    <t>Российская Федерация, Республика Тыва, Монгун-Тайгинский район, село Мугур-Аксы,  улица   Эрик, д.39</t>
  </si>
  <si>
    <t xml:space="preserve">17:06:0101005:2 </t>
  </si>
  <si>
    <t>08.05.2018 №5</t>
  </si>
  <si>
    <t>17:06:0101004:592</t>
  </si>
  <si>
    <t>09.07.2018 №6</t>
  </si>
  <si>
    <r>
      <t>Саая Чимис Викторовна</t>
    </r>
    <r>
      <rPr>
        <sz val="12"/>
        <color theme="1"/>
        <rFont val="Times New Roman"/>
        <family val="1"/>
        <charset val="204"/>
      </rPr>
      <t>,</t>
    </r>
  </si>
  <si>
    <t>Республика Тыва, Монгун-Тайгинский район, с. Мугур-Аксы, ул.Кыргыс Шомбул, д.  5</t>
  </si>
  <si>
    <r>
      <t>17:06:0101002:368,</t>
    </r>
    <r>
      <rPr>
        <sz val="12"/>
        <color rgb="FF000000"/>
        <rFont val="Times New Roman"/>
        <family val="1"/>
        <charset val="204"/>
      </rPr>
      <t xml:space="preserve"> </t>
    </r>
  </si>
  <si>
    <t xml:space="preserve">Республика Тыва, Монгун-Тайгинский район, село Мугур-Аксы, улица Маадыр-оол, д.7/2 </t>
  </si>
  <si>
    <t>17:06:0101002:296</t>
  </si>
  <si>
    <t>26.12.2018 №7</t>
  </si>
  <si>
    <t>26.12.2018 №8</t>
  </si>
  <si>
    <t xml:space="preserve">Республика Тыва, Монгун-Тайгинский район, с. Мугур-Аксы, ул.Кула, д.27. кв.3 </t>
  </si>
  <si>
    <t xml:space="preserve">Республика Тыва, Монгун-Тайгинский район, с. Мугур-Аксы, ул. Найырал,  д.15/2  </t>
  </si>
  <si>
    <t xml:space="preserve">Российская Федерация, Республика Тыва, Монгун-Тайгинский район, с. Мугур-Аксы, ул. Хунан-оол,  д.46/1.  </t>
  </si>
  <si>
    <t xml:space="preserve">Российская Федерация, Республика Тыва, Монгун-Тайгинский район, с. Мугур-Аксы, ул. Саадак. д.33.  </t>
  </si>
  <si>
    <t>Монгун-Тайгинский район, с. Мугур-Аксы, ул. Хунан-оол, д.21/1</t>
  </si>
  <si>
    <t>17:06:0101005:377</t>
  </si>
  <si>
    <t xml:space="preserve">Монгун-Тайгинский район, с.Кызыл-Хая, ул.Кошкар-оол, д.36   </t>
  </si>
  <si>
    <t>17:06:0201001:328</t>
  </si>
  <si>
    <t>17:06:0101003:781</t>
  </si>
  <si>
    <t>17:06:0102001:201</t>
  </si>
  <si>
    <t>17:06:0101001:679</t>
  </si>
  <si>
    <t>17:06:0101003:770</t>
  </si>
  <si>
    <t xml:space="preserve">Монгун-Тайгинский район, с. Мугур-Аксы, ул. 40 лет Тувы., д.18  </t>
  </si>
  <si>
    <t xml:space="preserve">Монгун-Тайгинский  район, с. Мугур-Аксы, ул. Кула, д.33/1 </t>
  </si>
  <si>
    <t xml:space="preserve">РЕЕСТР </t>
  </si>
  <si>
    <t xml:space="preserve">земельных участков предоставляемых для строительства </t>
  </si>
  <si>
    <t xml:space="preserve">Монгун-Тайгинский район, с. Мугур-Аксы, ул. Бавуу, д.23А  </t>
  </si>
  <si>
    <t xml:space="preserve">Монгун-тайгинский район, с.Мугур-Аксы, ул.Ветеринарная, д.22 а» 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</si>
</sst>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0" fillId="0" borderId="1" xfId="0" applyFont="1" applyBorder="1"/>
    <xf numFmtId="0" fontId="2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0" xfId="0" applyFill="1"/>
    <xf numFmtId="0" fontId="4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horizontal="right" wrapText="1"/>
    </xf>
    <xf numFmtId="0" fontId="1" fillId="0" borderId="1" xfId="0" applyFont="1" applyBorder="1"/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14" fontId="2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1" fillId="0" borderId="0" xfId="0" applyFont="1"/>
    <xf numFmtId="14" fontId="2" fillId="0" borderId="1" xfId="0" applyNumberFormat="1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5" fillId="0" borderId="1" xfId="0" applyFont="1" applyBorder="1" applyAlignment="1">
      <alignment horizontal="justify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topLeftCell="A7" workbookViewId="0">
      <selection activeCell="E19" sqref="E19"/>
    </sheetView>
  </sheetViews>
  <sheetFormatPr defaultRowHeight="15"/>
  <cols>
    <col min="1" max="1" width="4.42578125" customWidth="1"/>
    <col min="2" max="2" width="37.140625" customWidth="1"/>
    <col min="3" max="3" width="23.42578125" customWidth="1"/>
    <col min="4" max="4" width="11.5703125" customWidth="1"/>
    <col min="6" max="6" width="9.85546875" customWidth="1"/>
  </cols>
  <sheetData>
    <row r="1" spans="1:6">
      <c r="C1" s="109" t="s">
        <v>332</v>
      </c>
    </row>
    <row r="2" spans="1:6">
      <c r="B2" s="110" t="s">
        <v>333</v>
      </c>
      <c r="C2" s="1"/>
    </row>
    <row r="3" spans="1:6">
      <c r="B3" s="108"/>
    </row>
    <row r="4" spans="1:6">
      <c r="B4" s="108"/>
    </row>
    <row r="5" spans="1:6" ht="34.5" customHeight="1">
      <c r="A5" s="111" t="s">
        <v>2</v>
      </c>
      <c r="B5" s="111" t="s">
        <v>4</v>
      </c>
      <c r="C5" s="111" t="s">
        <v>1</v>
      </c>
      <c r="D5" s="112" t="s">
        <v>23</v>
      </c>
      <c r="E5" s="111" t="s">
        <v>79</v>
      </c>
      <c r="F5" s="113" t="s">
        <v>34</v>
      </c>
    </row>
    <row r="6" spans="1:6" ht="28.5" customHeight="1">
      <c r="A6" s="112"/>
      <c r="B6" s="112"/>
      <c r="C6" s="112"/>
      <c r="D6" s="114"/>
      <c r="E6" s="112"/>
      <c r="F6" s="115"/>
    </row>
    <row r="7" spans="1:6" ht="57" customHeight="1">
      <c r="A7" s="116">
        <v>1</v>
      </c>
      <c r="B7" s="90" t="s">
        <v>322</v>
      </c>
      <c r="C7" s="88" t="s">
        <v>323</v>
      </c>
      <c r="D7" s="116" t="s">
        <v>30</v>
      </c>
      <c r="E7" s="116">
        <v>800</v>
      </c>
      <c r="F7" s="116">
        <v>5600</v>
      </c>
    </row>
    <row r="8" spans="1:6" ht="46.5" customHeight="1">
      <c r="A8" s="116">
        <v>2</v>
      </c>
      <c r="B8" s="88" t="s">
        <v>324</v>
      </c>
      <c r="C8" s="88" t="s">
        <v>325</v>
      </c>
      <c r="D8" s="116" t="s">
        <v>30</v>
      </c>
      <c r="E8" s="116">
        <v>800</v>
      </c>
      <c r="F8" s="116">
        <v>1205</v>
      </c>
    </row>
    <row r="9" spans="1:6" s="40" customFormat="1" ht="31.5">
      <c r="A9" s="117">
        <v>3</v>
      </c>
      <c r="B9" s="90" t="s">
        <v>330</v>
      </c>
      <c r="C9" s="88" t="s">
        <v>326</v>
      </c>
      <c r="D9" s="88" t="s">
        <v>30</v>
      </c>
      <c r="E9" s="117">
        <v>961</v>
      </c>
      <c r="F9" s="117">
        <v>24000</v>
      </c>
    </row>
    <row r="10" spans="1:6" s="40" customFormat="1" ht="31.5" customHeight="1">
      <c r="A10" s="116">
        <v>4</v>
      </c>
      <c r="B10" s="88" t="s">
        <v>334</v>
      </c>
      <c r="C10" s="88" t="s">
        <v>327</v>
      </c>
      <c r="D10" s="117" t="s">
        <v>30</v>
      </c>
      <c r="E10" s="117">
        <v>770</v>
      </c>
      <c r="F10" s="117">
        <v>5800</v>
      </c>
    </row>
    <row r="11" spans="1:6" ht="58.5" customHeight="1">
      <c r="A11" s="116">
        <v>5</v>
      </c>
      <c r="B11" s="88" t="s">
        <v>335</v>
      </c>
      <c r="C11" s="88" t="s">
        <v>328</v>
      </c>
      <c r="D11" s="118" t="s">
        <v>30</v>
      </c>
      <c r="E11" s="118">
        <v>825</v>
      </c>
      <c r="F11" s="116">
        <v>24847.9</v>
      </c>
    </row>
    <row r="12" spans="1:6" ht="51" customHeight="1">
      <c r="A12" s="117">
        <v>6</v>
      </c>
      <c r="B12" s="88" t="s">
        <v>331</v>
      </c>
      <c r="C12" s="88" t="s">
        <v>329</v>
      </c>
      <c r="D12" s="119" t="s">
        <v>30</v>
      </c>
      <c r="E12" s="119">
        <v>600</v>
      </c>
      <c r="F12" s="118">
        <v>903</v>
      </c>
    </row>
    <row r="13" spans="1:6">
      <c r="E13" t="s">
        <v>83</v>
      </c>
    </row>
  </sheetData>
  <mergeCells count="6">
    <mergeCell ref="F5:F6"/>
    <mergeCell ref="A5:A6"/>
    <mergeCell ref="B5:B6"/>
    <mergeCell ref="C5:C6"/>
    <mergeCell ref="D5:D6"/>
    <mergeCell ref="E5:E6"/>
  </mergeCells>
  <pageMargins left="0.51181102362204722" right="0.51181102362204722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F13" sqref="F13"/>
    </sheetView>
  </sheetViews>
  <sheetFormatPr defaultRowHeight="15"/>
  <cols>
    <col min="1" max="1" width="4.42578125" customWidth="1"/>
    <col min="2" max="2" width="19.42578125" customWidth="1"/>
    <col min="3" max="3" width="20.5703125" customWidth="1"/>
    <col min="4" max="4" width="22.28515625" customWidth="1"/>
    <col min="5" max="5" width="11.5703125" customWidth="1"/>
    <col min="7" max="7" width="9.85546875" customWidth="1"/>
    <col min="8" max="8" width="11.28515625" customWidth="1"/>
  </cols>
  <sheetData>
    <row r="1" spans="1:8">
      <c r="B1" s="1" t="s">
        <v>292</v>
      </c>
    </row>
    <row r="3" spans="1:8" ht="34.5" customHeight="1">
      <c r="A3" s="94" t="s">
        <v>2</v>
      </c>
      <c r="B3" s="94" t="s">
        <v>0</v>
      </c>
      <c r="C3" s="94" t="s">
        <v>4</v>
      </c>
      <c r="D3" s="94" t="s">
        <v>1</v>
      </c>
      <c r="E3" s="95" t="s">
        <v>23</v>
      </c>
      <c r="F3" s="94" t="s">
        <v>79</v>
      </c>
      <c r="G3" s="91" t="s">
        <v>34</v>
      </c>
      <c r="H3" s="93" t="s">
        <v>59</v>
      </c>
    </row>
    <row r="4" spans="1:8" ht="28.5" customHeight="1">
      <c r="A4" s="95"/>
      <c r="B4" s="95"/>
      <c r="C4" s="95"/>
      <c r="D4" s="95"/>
      <c r="E4" s="96"/>
      <c r="F4" s="95"/>
      <c r="G4" s="92"/>
      <c r="H4" s="93"/>
    </row>
    <row r="5" spans="1:8" ht="94.5" customHeight="1">
      <c r="A5" s="11">
        <v>1</v>
      </c>
      <c r="B5" s="88" t="s">
        <v>296</v>
      </c>
      <c r="C5" s="88" t="s">
        <v>318</v>
      </c>
      <c r="D5" s="88" t="s">
        <v>297</v>
      </c>
      <c r="E5" s="84" t="s">
        <v>30</v>
      </c>
      <c r="F5" s="11">
        <v>800</v>
      </c>
      <c r="G5" s="11">
        <v>5000</v>
      </c>
      <c r="H5" s="9" t="s">
        <v>293</v>
      </c>
    </row>
    <row r="6" spans="1:8" ht="94.5" customHeight="1">
      <c r="A6" s="11">
        <v>2</v>
      </c>
      <c r="B6" s="89" t="s">
        <v>298</v>
      </c>
      <c r="C6" s="88" t="s">
        <v>300</v>
      </c>
      <c r="D6" s="88" t="s">
        <v>299</v>
      </c>
      <c r="E6" s="84" t="s">
        <v>295</v>
      </c>
      <c r="F6" s="11">
        <v>483</v>
      </c>
      <c r="G6" s="11">
        <v>757</v>
      </c>
      <c r="H6" s="9" t="s">
        <v>301</v>
      </c>
    </row>
    <row r="7" spans="1:8" s="40" customFormat="1" ht="78.75">
      <c r="A7" s="37">
        <v>3</v>
      </c>
      <c r="B7" s="89" t="s">
        <v>302</v>
      </c>
      <c r="C7" s="88" t="s">
        <v>319</v>
      </c>
      <c r="D7" s="88" t="s">
        <v>303</v>
      </c>
      <c r="E7" s="82" t="s">
        <v>30</v>
      </c>
      <c r="F7" s="37">
        <v>800</v>
      </c>
      <c r="G7" s="37">
        <v>80160</v>
      </c>
      <c r="H7" s="37" t="s">
        <v>304</v>
      </c>
    </row>
    <row r="8" spans="1:8" s="40" customFormat="1" ht="110.25">
      <c r="A8" s="11">
        <v>4</v>
      </c>
      <c r="B8" s="88" t="s">
        <v>6</v>
      </c>
      <c r="C8" s="90" t="s">
        <v>320</v>
      </c>
      <c r="D8" s="88" t="s">
        <v>7</v>
      </c>
      <c r="E8" s="85" t="s">
        <v>30</v>
      </c>
      <c r="F8" s="37">
        <v>2000</v>
      </c>
      <c r="G8" s="37">
        <v>6560</v>
      </c>
      <c r="H8" s="37" t="s">
        <v>294</v>
      </c>
    </row>
    <row r="9" spans="1:8" ht="108" customHeight="1">
      <c r="A9" s="11">
        <v>5</v>
      </c>
      <c r="B9" s="89" t="s">
        <v>305</v>
      </c>
      <c r="C9" s="88" t="s">
        <v>306</v>
      </c>
      <c r="D9" s="88" t="s">
        <v>307</v>
      </c>
      <c r="E9" s="86" t="s">
        <v>98</v>
      </c>
      <c r="F9" s="12">
        <v>825</v>
      </c>
      <c r="G9" s="11">
        <v>24847.9</v>
      </c>
      <c r="H9" s="9" t="s">
        <v>308</v>
      </c>
    </row>
    <row r="10" spans="1:8" ht="110.25">
      <c r="A10" s="37">
        <v>6</v>
      </c>
      <c r="B10" s="88" t="s">
        <v>31</v>
      </c>
      <c r="C10" s="90" t="s">
        <v>321</v>
      </c>
      <c r="D10" s="88" t="s">
        <v>309</v>
      </c>
      <c r="E10" s="87" t="s">
        <v>30</v>
      </c>
      <c r="F10" s="9">
        <v>801</v>
      </c>
      <c r="G10" s="12">
        <v>12415</v>
      </c>
      <c r="H10" s="9" t="s">
        <v>310</v>
      </c>
    </row>
    <row r="11" spans="1:8" ht="94.5">
      <c r="A11" s="11">
        <v>7</v>
      </c>
      <c r="B11" s="89" t="s">
        <v>311</v>
      </c>
      <c r="C11" s="88" t="s">
        <v>312</v>
      </c>
      <c r="D11" s="88" t="s">
        <v>313</v>
      </c>
      <c r="E11" s="87" t="s">
        <v>30</v>
      </c>
      <c r="F11" s="9">
        <v>800</v>
      </c>
      <c r="G11" s="9">
        <v>1205</v>
      </c>
      <c r="H11" s="83" t="s">
        <v>316</v>
      </c>
    </row>
    <row r="12" spans="1:8" ht="74.25" customHeight="1">
      <c r="A12" s="11">
        <v>10</v>
      </c>
      <c r="B12" s="89" t="s">
        <v>100</v>
      </c>
      <c r="C12" s="33" t="s">
        <v>314</v>
      </c>
      <c r="D12" s="33" t="s">
        <v>315</v>
      </c>
      <c r="E12" s="87" t="s">
        <v>30</v>
      </c>
      <c r="F12" s="9">
        <v>800</v>
      </c>
      <c r="G12" s="9">
        <v>1205</v>
      </c>
      <c r="H12" s="83" t="s">
        <v>317</v>
      </c>
    </row>
    <row r="13" spans="1:8">
      <c r="F13" t="s">
        <v>83</v>
      </c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ageMargins left="0.51181102362204722" right="0.51181102362204722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B28" sqref="B28"/>
    </sheetView>
  </sheetViews>
  <sheetFormatPr defaultRowHeight="15"/>
  <cols>
    <col min="1" max="1" width="4.42578125" customWidth="1"/>
    <col min="2" max="2" width="22.5703125" customWidth="1"/>
    <col min="3" max="3" width="20.5703125" customWidth="1"/>
    <col min="4" max="4" width="16.5703125" customWidth="1"/>
    <col min="5" max="5" width="11.5703125" customWidth="1"/>
    <col min="7" max="7" width="9.85546875" customWidth="1"/>
    <col min="8" max="8" width="11.28515625" customWidth="1"/>
  </cols>
  <sheetData>
    <row r="1" spans="1:8">
      <c r="B1" s="1" t="s">
        <v>22</v>
      </c>
    </row>
    <row r="3" spans="1:8" ht="34.5" customHeight="1">
      <c r="A3" s="94" t="s">
        <v>2</v>
      </c>
      <c r="B3" s="94" t="s">
        <v>0</v>
      </c>
      <c r="C3" s="94" t="s">
        <v>4</v>
      </c>
      <c r="D3" s="94" t="s">
        <v>1</v>
      </c>
      <c r="E3" s="97" t="s">
        <v>23</v>
      </c>
      <c r="F3" s="94" t="s">
        <v>79</v>
      </c>
      <c r="G3" s="91" t="s">
        <v>34</v>
      </c>
      <c r="H3" s="93" t="s">
        <v>59</v>
      </c>
    </row>
    <row r="4" spans="1:8" ht="28.5" customHeight="1">
      <c r="A4" s="95"/>
      <c r="B4" s="95"/>
      <c r="C4" s="95"/>
      <c r="D4" s="95"/>
      <c r="E4" s="98"/>
      <c r="F4" s="95"/>
      <c r="G4" s="92"/>
      <c r="H4" s="93"/>
    </row>
    <row r="5" spans="1:8" ht="30">
      <c r="A5" s="11">
        <v>1</v>
      </c>
      <c r="B5" s="7" t="s">
        <v>24</v>
      </c>
      <c r="C5" s="58" t="s">
        <v>25</v>
      </c>
      <c r="D5" s="7" t="s">
        <v>26</v>
      </c>
      <c r="E5" s="11" t="s">
        <v>76</v>
      </c>
      <c r="F5" s="11">
        <v>225</v>
      </c>
      <c r="G5" s="11">
        <v>8100</v>
      </c>
      <c r="H5" s="9" t="s">
        <v>60</v>
      </c>
    </row>
    <row r="6" spans="1:8" ht="30">
      <c r="A6" s="11">
        <v>2</v>
      </c>
      <c r="B6" s="7" t="s">
        <v>27</v>
      </c>
      <c r="C6" s="58" t="s">
        <v>28</v>
      </c>
      <c r="D6" s="7" t="s">
        <v>29</v>
      </c>
      <c r="E6" s="11" t="s">
        <v>30</v>
      </c>
      <c r="F6" s="11">
        <v>800</v>
      </c>
      <c r="G6" s="11">
        <v>9000</v>
      </c>
      <c r="H6" s="9" t="s">
        <v>61</v>
      </c>
    </row>
    <row r="7" spans="1:8" s="40" customFormat="1" ht="30">
      <c r="A7" s="37">
        <v>3</v>
      </c>
      <c r="B7" s="38" t="s">
        <v>31</v>
      </c>
      <c r="C7" s="39" t="s">
        <v>32</v>
      </c>
      <c r="D7" s="39" t="s">
        <v>46</v>
      </c>
      <c r="E7" s="37" t="s">
        <v>30</v>
      </c>
      <c r="F7" s="37">
        <v>801</v>
      </c>
      <c r="G7" s="37">
        <v>6032</v>
      </c>
      <c r="H7" s="37" t="s">
        <v>62</v>
      </c>
    </row>
    <row r="8" spans="1:8" s="40" customFormat="1" ht="30">
      <c r="A8" s="11">
        <v>4</v>
      </c>
      <c r="B8" s="38" t="s">
        <v>33</v>
      </c>
      <c r="C8" s="39" t="s">
        <v>47</v>
      </c>
      <c r="D8" s="39" t="s">
        <v>48</v>
      </c>
      <c r="E8" s="37" t="s">
        <v>30</v>
      </c>
      <c r="F8" s="37">
        <v>800</v>
      </c>
      <c r="G8" s="37">
        <v>6025</v>
      </c>
      <c r="H8" s="37" t="s">
        <v>63</v>
      </c>
    </row>
    <row r="9" spans="1:8" ht="48.75" customHeight="1">
      <c r="A9" s="11">
        <v>5</v>
      </c>
      <c r="B9" s="10" t="s">
        <v>35</v>
      </c>
      <c r="C9" s="7" t="s">
        <v>42</v>
      </c>
      <c r="D9" s="7" t="s">
        <v>43</v>
      </c>
      <c r="E9" s="12" t="s">
        <v>30</v>
      </c>
      <c r="F9" s="12">
        <v>1115</v>
      </c>
      <c r="G9" s="11">
        <v>8397</v>
      </c>
      <c r="H9" s="9" t="s">
        <v>64</v>
      </c>
    </row>
    <row r="10" spans="1:8" ht="30">
      <c r="A10" s="37">
        <v>6</v>
      </c>
      <c r="B10" s="10" t="s">
        <v>36</v>
      </c>
      <c r="C10" s="7" t="s">
        <v>44</v>
      </c>
      <c r="D10" s="7" t="s">
        <v>45</v>
      </c>
      <c r="E10" s="9" t="s">
        <v>30</v>
      </c>
      <c r="F10" s="9">
        <v>800</v>
      </c>
      <c r="G10" s="12"/>
      <c r="H10" s="9" t="s">
        <v>65</v>
      </c>
    </row>
    <row r="11" spans="1:8" ht="30">
      <c r="A11" s="11">
        <v>7</v>
      </c>
      <c r="B11" s="10" t="s">
        <v>37</v>
      </c>
      <c r="C11" s="7" t="s">
        <v>49</v>
      </c>
      <c r="D11" s="7" t="s">
        <v>50</v>
      </c>
      <c r="E11" s="9" t="s">
        <v>30</v>
      </c>
      <c r="F11" s="9">
        <v>800</v>
      </c>
      <c r="G11" s="9">
        <v>3855</v>
      </c>
      <c r="H11" s="9" t="s">
        <v>66</v>
      </c>
    </row>
    <row r="12" spans="1:8" ht="30">
      <c r="A12" s="11">
        <v>8</v>
      </c>
      <c r="B12" s="38" t="s">
        <v>38</v>
      </c>
      <c r="C12" s="39" t="s">
        <v>51</v>
      </c>
      <c r="D12" s="39" t="s">
        <v>52</v>
      </c>
      <c r="E12" s="37" t="s">
        <v>30</v>
      </c>
      <c r="F12" s="37">
        <v>1076</v>
      </c>
      <c r="G12" s="37">
        <v>8103</v>
      </c>
      <c r="H12" s="37" t="s">
        <v>67</v>
      </c>
    </row>
    <row r="13" spans="1:8" ht="30">
      <c r="A13" s="37">
        <v>9</v>
      </c>
      <c r="B13" s="10" t="s">
        <v>39</v>
      </c>
      <c r="C13" s="58" t="s">
        <v>53</v>
      </c>
      <c r="D13" s="7" t="s">
        <v>54</v>
      </c>
      <c r="E13" s="9" t="s">
        <v>30</v>
      </c>
      <c r="F13" s="9">
        <v>600</v>
      </c>
      <c r="G13" s="9">
        <v>903.8</v>
      </c>
      <c r="H13" s="9" t="s">
        <v>68</v>
      </c>
    </row>
    <row r="14" spans="1:8" ht="30">
      <c r="A14" s="11">
        <v>10</v>
      </c>
      <c r="B14" s="10" t="s">
        <v>40</v>
      </c>
      <c r="C14" s="7" t="s">
        <v>55</v>
      </c>
      <c r="D14" s="7" t="s">
        <v>56</v>
      </c>
      <c r="E14" s="9" t="s">
        <v>30</v>
      </c>
      <c r="F14" s="9">
        <v>1139</v>
      </c>
      <c r="G14" s="9">
        <v>8578.2999999999993</v>
      </c>
      <c r="H14" s="9" t="s">
        <v>70</v>
      </c>
    </row>
    <row r="15" spans="1:8" ht="30">
      <c r="A15" s="11">
        <v>11</v>
      </c>
      <c r="B15" s="10" t="s">
        <v>41</v>
      </c>
      <c r="C15" s="7" t="s">
        <v>57</v>
      </c>
      <c r="D15" s="7" t="s">
        <v>58</v>
      </c>
      <c r="E15" s="17" t="s">
        <v>30</v>
      </c>
      <c r="F15" s="9">
        <v>1151</v>
      </c>
      <c r="G15" s="9">
        <v>8668</v>
      </c>
      <c r="H15" s="9" t="s">
        <v>69</v>
      </c>
    </row>
    <row r="16" spans="1:8" ht="30">
      <c r="A16" s="37">
        <v>12</v>
      </c>
      <c r="B16" s="14" t="s">
        <v>71</v>
      </c>
      <c r="C16" s="59" t="s">
        <v>72</v>
      </c>
      <c r="D16" s="46" t="s">
        <v>73</v>
      </c>
      <c r="E16" s="46" t="s">
        <v>30</v>
      </c>
      <c r="F16" s="46">
        <v>800</v>
      </c>
      <c r="G16" s="46">
        <v>6400</v>
      </c>
      <c r="H16" s="13" t="s">
        <v>118</v>
      </c>
    </row>
    <row r="17" spans="1:8" ht="30">
      <c r="A17" s="11">
        <v>13</v>
      </c>
      <c r="B17" s="10" t="s">
        <v>77</v>
      </c>
      <c r="C17" s="58" t="s">
        <v>78</v>
      </c>
      <c r="D17" s="15" t="s">
        <v>74</v>
      </c>
      <c r="E17" s="9" t="s">
        <v>75</v>
      </c>
      <c r="F17" s="9">
        <v>600</v>
      </c>
      <c r="G17" s="9">
        <v>1346</v>
      </c>
      <c r="H17" s="7" t="s">
        <v>119</v>
      </c>
    </row>
    <row r="18" spans="1:8" ht="33.75" customHeight="1">
      <c r="A18" s="37">
        <v>14</v>
      </c>
      <c r="B18" s="41" t="s">
        <v>120</v>
      </c>
      <c r="C18" s="33" t="s">
        <v>161</v>
      </c>
      <c r="D18" s="33" t="s">
        <v>152</v>
      </c>
      <c r="E18" s="9" t="s">
        <v>30</v>
      </c>
      <c r="F18" s="47">
        <v>924</v>
      </c>
      <c r="G18" s="9">
        <v>6400</v>
      </c>
      <c r="H18" s="9" t="s">
        <v>121</v>
      </c>
    </row>
    <row r="19" spans="1:8" ht="31.5" customHeight="1">
      <c r="A19" s="11">
        <v>15</v>
      </c>
      <c r="B19" s="41" t="s">
        <v>122</v>
      </c>
      <c r="C19" s="33" t="s">
        <v>162</v>
      </c>
      <c r="D19" s="33" t="s">
        <v>153</v>
      </c>
      <c r="E19" s="9" t="s">
        <v>30</v>
      </c>
      <c r="F19" s="9">
        <v>651</v>
      </c>
      <c r="G19" s="9">
        <v>8578</v>
      </c>
      <c r="H19" s="9" t="s">
        <v>123</v>
      </c>
    </row>
    <row r="20" spans="1:8" ht="34.5" customHeight="1">
      <c r="A20" s="37">
        <v>16</v>
      </c>
      <c r="B20" s="41" t="s">
        <v>151</v>
      </c>
      <c r="C20" s="33" t="s">
        <v>163</v>
      </c>
      <c r="D20" s="33" t="s">
        <v>154</v>
      </c>
      <c r="E20" s="9" t="s">
        <v>30</v>
      </c>
      <c r="F20" s="9">
        <v>800</v>
      </c>
      <c r="G20" s="9">
        <v>6025</v>
      </c>
      <c r="H20" s="9" t="s">
        <v>124</v>
      </c>
    </row>
    <row r="21" spans="1:8" ht="30">
      <c r="A21" s="11">
        <v>17</v>
      </c>
      <c r="B21" s="41" t="s">
        <v>125</v>
      </c>
      <c r="C21" s="33" t="s">
        <v>164</v>
      </c>
      <c r="D21" s="33" t="s">
        <v>155</v>
      </c>
      <c r="E21" s="9" t="s">
        <v>30</v>
      </c>
      <c r="F21" s="9">
        <v>800</v>
      </c>
      <c r="G21" s="9">
        <v>1205</v>
      </c>
      <c r="H21" s="9" t="s">
        <v>126</v>
      </c>
    </row>
    <row r="22" spans="1:8" ht="30">
      <c r="A22" s="37">
        <v>18</v>
      </c>
      <c r="B22" s="41" t="s">
        <v>127</v>
      </c>
      <c r="C22" s="33" t="s">
        <v>128</v>
      </c>
      <c r="D22" s="33" t="s">
        <v>156</v>
      </c>
      <c r="E22" s="9" t="s">
        <v>30</v>
      </c>
      <c r="F22" s="9">
        <v>888</v>
      </c>
      <c r="G22" s="9">
        <v>6687</v>
      </c>
      <c r="H22" s="9" t="s">
        <v>129</v>
      </c>
    </row>
    <row r="23" spans="1:8" ht="30">
      <c r="A23" s="11">
        <v>19</v>
      </c>
      <c r="B23" s="33" t="s">
        <v>130</v>
      </c>
      <c r="C23" s="60" t="s">
        <v>131</v>
      </c>
      <c r="D23" s="33" t="s">
        <v>132</v>
      </c>
      <c r="E23" s="9" t="s">
        <v>30</v>
      </c>
      <c r="F23" s="9">
        <v>800</v>
      </c>
      <c r="G23" s="9">
        <v>6560</v>
      </c>
      <c r="H23" s="9" t="s">
        <v>136</v>
      </c>
    </row>
    <row r="24" spans="1:8" ht="30">
      <c r="A24" s="37">
        <v>20</v>
      </c>
      <c r="B24" s="33" t="s">
        <v>133</v>
      </c>
      <c r="C24" s="33" t="s">
        <v>135</v>
      </c>
      <c r="D24" s="33" t="s">
        <v>134</v>
      </c>
      <c r="E24" s="9" t="s">
        <v>30</v>
      </c>
      <c r="F24" s="9">
        <v>800</v>
      </c>
      <c r="G24" s="9">
        <v>5000</v>
      </c>
      <c r="H24" s="42" t="s">
        <v>139</v>
      </c>
    </row>
    <row r="25" spans="1:8" ht="35.25" customHeight="1">
      <c r="A25" s="11">
        <v>21</v>
      </c>
      <c r="B25" s="41" t="s">
        <v>137</v>
      </c>
      <c r="C25" s="33" t="s">
        <v>165</v>
      </c>
      <c r="D25" s="33" t="s">
        <v>157</v>
      </c>
      <c r="E25" s="9" t="s">
        <v>30</v>
      </c>
      <c r="F25" s="9">
        <v>1000</v>
      </c>
      <c r="G25" s="9">
        <v>1504</v>
      </c>
      <c r="H25" s="9" t="s">
        <v>138</v>
      </c>
    </row>
    <row r="26" spans="1:8" ht="30">
      <c r="A26" s="37">
        <v>22</v>
      </c>
      <c r="B26" s="33" t="s">
        <v>140</v>
      </c>
      <c r="C26" s="33" t="s">
        <v>141</v>
      </c>
      <c r="D26" s="33" t="s">
        <v>142</v>
      </c>
      <c r="E26" s="9" t="s">
        <v>30</v>
      </c>
      <c r="F26" s="9">
        <v>702</v>
      </c>
      <c r="G26" s="9">
        <v>5000</v>
      </c>
      <c r="H26" s="9" t="s">
        <v>143</v>
      </c>
    </row>
    <row r="27" spans="1:8" ht="30">
      <c r="A27" s="11">
        <v>23</v>
      </c>
      <c r="B27" s="41" t="s">
        <v>144</v>
      </c>
      <c r="C27" s="33" t="s">
        <v>166</v>
      </c>
      <c r="D27" s="33" t="s">
        <v>158</v>
      </c>
      <c r="E27" s="9" t="s">
        <v>30</v>
      </c>
      <c r="F27" s="9">
        <v>840</v>
      </c>
      <c r="G27" s="9">
        <v>6888</v>
      </c>
      <c r="H27" s="9" t="s">
        <v>145</v>
      </c>
    </row>
    <row r="28" spans="1:8" ht="45">
      <c r="A28" s="11">
        <v>25</v>
      </c>
      <c r="B28" s="41" t="s">
        <v>146</v>
      </c>
      <c r="C28" s="33" t="s">
        <v>147</v>
      </c>
      <c r="D28" s="33" t="s">
        <v>159</v>
      </c>
      <c r="E28" s="9" t="s">
        <v>30</v>
      </c>
      <c r="F28" s="9">
        <v>800</v>
      </c>
      <c r="G28" s="9">
        <v>1205</v>
      </c>
      <c r="H28" s="9" t="s">
        <v>148</v>
      </c>
    </row>
    <row r="29" spans="1:8" ht="30">
      <c r="A29" s="37">
        <v>26</v>
      </c>
      <c r="B29" s="41" t="s">
        <v>149</v>
      </c>
      <c r="C29" s="60" t="s">
        <v>167</v>
      </c>
      <c r="D29" s="33" t="s">
        <v>160</v>
      </c>
      <c r="E29" s="9" t="s">
        <v>30</v>
      </c>
      <c r="F29" s="9">
        <v>631</v>
      </c>
      <c r="G29" s="9">
        <v>5174</v>
      </c>
      <c r="H29" s="9" t="s">
        <v>150</v>
      </c>
    </row>
    <row r="30" spans="1:8" ht="21.75" customHeight="1">
      <c r="A30" s="29"/>
      <c r="B30" s="43" t="s">
        <v>168</v>
      </c>
      <c r="C30" s="29"/>
      <c r="D30" s="29"/>
      <c r="E30" s="29"/>
      <c r="F30" s="29">
        <f>SUM(F7:F29)</f>
        <v>19318</v>
      </c>
      <c r="G30" s="44" t="s">
        <v>83</v>
      </c>
      <c r="H30" s="29"/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ageMargins left="0.51181102362204722" right="0.51181102362204722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"/>
  <sheetViews>
    <sheetView workbookViewId="0">
      <selection activeCell="G5" sqref="G5:G8"/>
    </sheetView>
  </sheetViews>
  <sheetFormatPr defaultRowHeight="15"/>
  <cols>
    <col min="1" max="1" width="4.42578125" customWidth="1"/>
    <col min="2" max="2" width="23" customWidth="1"/>
    <col min="3" max="3" width="22.85546875" customWidth="1"/>
    <col min="4" max="5" width="19.28515625" customWidth="1"/>
  </cols>
  <sheetData>
    <row r="1" spans="1:12">
      <c r="B1" s="1" t="s">
        <v>14</v>
      </c>
    </row>
    <row r="3" spans="1:12" ht="34.5" customHeight="1">
      <c r="A3" s="94" t="s">
        <v>2</v>
      </c>
      <c r="B3" s="94" t="s">
        <v>0</v>
      </c>
      <c r="C3" s="94" t="s">
        <v>4</v>
      </c>
      <c r="D3" s="94" t="s">
        <v>1</v>
      </c>
      <c r="E3" s="95"/>
      <c r="F3" s="94" t="s">
        <v>79</v>
      </c>
      <c r="G3" s="94" t="s">
        <v>13</v>
      </c>
      <c r="H3" s="94"/>
      <c r="I3" s="94"/>
      <c r="J3" s="99" t="s">
        <v>3</v>
      </c>
      <c r="K3" s="100"/>
      <c r="L3" s="100"/>
    </row>
    <row r="4" spans="1:12" ht="19.5" customHeight="1">
      <c r="A4" s="94"/>
      <c r="B4" s="94"/>
      <c r="C4" s="94"/>
      <c r="D4" s="94"/>
      <c r="E4" s="101"/>
      <c r="F4" s="94"/>
      <c r="G4" s="2">
        <v>2016</v>
      </c>
      <c r="H4" s="2">
        <v>2017</v>
      </c>
      <c r="I4" s="2">
        <v>2018</v>
      </c>
      <c r="J4" s="2">
        <v>2016</v>
      </c>
      <c r="K4" s="2">
        <v>2017</v>
      </c>
      <c r="L4" s="2">
        <v>2018</v>
      </c>
    </row>
    <row r="5" spans="1:12" ht="41.25" customHeight="1">
      <c r="A5" s="7">
        <v>1</v>
      </c>
      <c r="B5" s="10" t="s">
        <v>80</v>
      </c>
      <c r="C5" s="7" t="s">
        <v>15</v>
      </c>
      <c r="D5" s="11" t="s">
        <v>16</v>
      </c>
      <c r="E5" s="11" t="s">
        <v>116</v>
      </c>
      <c r="F5" s="3">
        <v>171</v>
      </c>
      <c r="G5" s="8">
        <v>1915</v>
      </c>
      <c r="H5" s="6"/>
      <c r="I5" s="6"/>
      <c r="J5" s="6"/>
      <c r="K5" s="6"/>
      <c r="L5" s="6"/>
    </row>
    <row r="6" spans="1:12" ht="30">
      <c r="A6" s="7">
        <v>2</v>
      </c>
      <c r="B6" s="10" t="s">
        <v>17</v>
      </c>
      <c r="C6" s="7" t="s">
        <v>18</v>
      </c>
      <c r="D6" s="11" t="s">
        <v>82</v>
      </c>
      <c r="E6" s="11" t="s">
        <v>115</v>
      </c>
      <c r="F6" s="3">
        <v>84</v>
      </c>
      <c r="G6" s="8" t="s">
        <v>83</v>
      </c>
      <c r="H6" s="6"/>
      <c r="I6" s="6"/>
      <c r="J6" s="16"/>
      <c r="K6" s="6"/>
      <c r="L6" s="6"/>
    </row>
    <row r="7" spans="1:12" ht="30">
      <c r="A7" s="7">
        <v>3</v>
      </c>
      <c r="B7" s="7" t="s">
        <v>19</v>
      </c>
      <c r="C7" s="7" t="s">
        <v>20</v>
      </c>
      <c r="D7" s="11" t="s">
        <v>21</v>
      </c>
      <c r="E7" s="11" t="s">
        <v>116</v>
      </c>
      <c r="F7" s="3">
        <v>29</v>
      </c>
      <c r="G7" s="8">
        <v>550</v>
      </c>
      <c r="H7" s="6"/>
      <c r="I7" s="6"/>
      <c r="J7" s="6"/>
      <c r="K7" s="6"/>
      <c r="L7" s="6"/>
    </row>
    <row r="8" spans="1:12" ht="45">
      <c r="A8" s="36">
        <v>4</v>
      </c>
      <c r="B8" s="33" t="s">
        <v>117</v>
      </c>
      <c r="C8" s="11" t="s">
        <v>114</v>
      </c>
      <c r="D8" s="6" t="s">
        <v>110</v>
      </c>
      <c r="E8" s="9" t="s">
        <v>96</v>
      </c>
      <c r="F8" s="27">
        <v>200</v>
      </c>
      <c r="G8" s="29">
        <f>SUM(G5:G7)</f>
        <v>2465</v>
      </c>
      <c r="H8" s="29"/>
      <c r="I8" s="29"/>
      <c r="J8" s="29"/>
      <c r="K8" s="29"/>
      <c r="L8" s="29"/>
    </row>
    <row r="9" spans="1:12">
      <c r="F9" s="45">
        <v>800</v>
      </c>
    </row>
    <row r="10" spans="1:12">
      <c r="F10">
        <f>SUM(F5:F9)</f>
        <v>1284</v>
      </c>
    </row>
  </sheetData>
  <mergeCells count="8">
    <mergeCell ref="J3:L3"/>
    <mergeCell ref="A3:A4"/>
    <mergeCell ref="B3:B4"/>
    <mergeCell ref="C3:C4"/>
    <mergeCell ref="D3:D4"/>
    <mergeCell ref="F3:F4"/>
    <mergeCell ref="G3:I3"/>
    <mergeCell ref="E3:E4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3"/>
  <sheetViews>
    <sheetView zoomScale="86" zoomScaleNormal="86" workbookViewId="0">
      <selection activeCell="J22" sqref="J22"/>
    </sheetView>
  </sheetViews>
  <sheetFormatPr defaultRowHeight="15"/>
  <cols>
    <col min="1" max="1" width="4.42578125" customWidth="1"/>
    <col min="2" max="3" width="20.5703125" customWidth="1"/>
    <col min="4" max="4" width="18.28515625" customWidth="1"/>
    <col min="5" max="5" width="10.42578125" customWidth="1"/>
  </cols>
  <sheetData>
    <row r="1" spans="1:14">
      <c r="B1" s="1" t="s">
        <v>289</v>
      </c>
    </row>
    <row r="3" spans="1:14" ht="34.5" customHeight="1">
      <c r="A3" s="95" t="s">
        <v>2</v>
      </c>
      <c r="B3" s="95" t="s">
        <v>0</v>
      </c>
      <c r="C3" s="95" t="s">
        <v>4</v>
      </c>
      <c r="D3" s="95" t="s">
        <v>1</v>
      </c>
      <c r="E3" s="95" t="s">
        <v>95</v>
      </c>
      <c r="F3" s="95" t="s">
        <v>79</v>
      </c>
      <c r="G3" s="106"/>
      <c r="H3" s="106"/>
      <c r="I3" s="106"/>
      <c r="J3" s="106"/>
      <c r="K3" s="107"/>
      <c r="L3" s="102" t="s">
        <v>3</v>
      </c>
      <c r="M3" s="103"/>
      <c r="N3" s="104"/>
    </row>
    <row r="4" spans="1:14" ht="19.5" customHeight="1">
      <c r="A4" s="101"/>
      <c r="B4" s="101"/>
      <c r="C4" s="101"/>
      <c r="D4" s="101"/>
      <c r="E4" s="105"/>
      <c r="F4" s="101"/>
      <c r="G4" s="21">
        <v>2012</v>
      </c>
      <c r="H4" s="21">
        <v>2013</v>
      </c>
      <c r="I4" s="18">
        <v>2016</v>
      </c>
      <c r="J4" s="18">
        <v>2017</v>
      </c>
      <c r="K4" s="18">
        <v>2018</v>
      </c>
      <c r="L4" s="18">
        <v>2016</v>
      </c>
      <c r="M4" s="18">
        <v>2017</v>
      </c>
      <c r="N4" s="18">
        <v>2018</v>
      </c>
    </row>
    <row r="5" spans="1:14" ht="34.5" customHeight="1">
      <c r="A5" s="21">
        <v>1</v>
      </c>
      <c r="B5" s="33" t="s">
        <v>100</v>
      </c>
      <c r="C5" s="33" t="s">
        <v>101</v>
      </c>
      <c r="D5" s="24" t="s">
        <v>102</v>
      </c>
      <c r="E5" s="23" t="s">
        <v>30</v>
      </c>
      <c r="F5" s="31">
        <v>800</v>
      </c>
      <c r="G5" s="32">
        <v>1805</v>
      </c>
      <c r="H5" s="32">
        <v>1805</v>
      </c>
      <c r="I5" s="20">
        <v>1805</v>
      </c>
      <c r="J5" s="20">
        <v>1805</v>
      </c>
      <c r="K5" s="20"/>
      <c r="L5" s="20"/>
      <c r="M5" s="21"/>
      <c r="N5" s="21"/>
    </row>
    <row r="6" spans="1:14" ht="36" customHeight="1">
      <c r="A6" s="21">
        <v>2</v>
      </c>
      <c r="B6" s="33" t="s">
        <v>106</v>
      </c>
      <c r="C6" s="33" t="s">
        <v>104</v>
      </c>
      <c r="D6" s="22" t="s">
        <v>105</v>
      </c>
      <c r="E6" s="23" t="s">
        <v>30</v>
      </c>
      <c r="F6" s="31">
        <v>800</v>
      </c>
      <c r="G6" s="32">
        <v>1203</v>
      </c>
      <c r="H6" s="32">
        <v>1203</v>
      </c>
      <c r="I6" s="20">
        <v>1203</v>
      </c>
      <c r="J6" s="20">
        <v>1203</v>
      </c>
      <c r="K6" s="20"/>
      <c r="L6" s="20"/>
      <c r="M6" s="21"/>
      <c r="N6" s="21"/>
    </row>
    <row r="7" spans="1:14" ht="30">
      <c r="A7" s="63">
        <v>3</v>
      </c>
      <c r="B7" s="4" t="s">
        <v>6</v>
      </c>
      <c r="C7" s="5" t="s">
        <v>169</v>
      </c>
      <c r="D7" s="3" t="s">
        <v>7</v>
      </c>
      <c r="E7" s="3" t="s">
        <v>30</v>
      </c>
      <c r="F7" s="26">
        <v>800</v>
      </c>
      <c r="G7" s="26"/>
      <c r="H7" s="26"/>
      <c r="I7" s="25">
        <v>2800</v>
      </c>
      <c r="J7" s="6"/>
      <c r="K7" s="6"/>
      <c r="L7" s="6"/>
      <c r="M7" s="6"/>
      <c r="N7" s="6"/>
    </row>
    <row r="8" spans="1:14" ht="60">
      <c r="A8" s="63">
        <v>4</v>
      </c>
      <c r="B8" s="4" t="s">
        <v>8</v>
      </c>
      <c r="C8" s="5" t="s">
        <v>9</v>
      </c>
      <c r="D8" s="3" t="s">
        <v>10</v>
      </c>
      <c r="E8" s="3" t="s">
        <v>30</v>
      </c>
      <c r="F8" s="26">
        <v>800</v>
      </c>
      <c r="G8" s="26"/>
      <c r="H8" s="26"/>
      <c r="I8" s="25">
        <v>1500</v>
      </c>
      <c r="J8" s="16">
        <v>1500</v>
      </c>
      <c r="K8" s="6"/>
      <c r="L8" s="6"/>
      <c r="M8" s="6"/>
      <c r="N8" s="6"/>
    </row>
    <row r="9" spans="1:14" ht="60">
      <c r="A9" s="63">
        <v>5</v>
      </c>
      <c r="B9" s="4" t="s">
        <v>11</v>
      </c>
      <c r="C9" s="5" t="s">
        <v>92</v>
      </c>
      <c r="D9" s="3" t="s">
        <v>12</v>
      </c>
      <c r="E9" s="3" t="s">
        <v>30</v>
      </c>
      <c r="F9" s="26">
        <v>800</v>
      </c>
      <c r="G9" s="26"/>
      <c r="H9" s="26"/>
      <c r="I9" s="25">
        <v>2800</v>
      </c>
      <c r="J9" s="6"/>
      <c r="K9" s="6"/>
      <c r="L9" s="6"/>
      <c r="M9" s="6"/>
      <c r="N9" s="6"/>
    </row>
    <row r="10" spans="1:14" ht="64.5" customHeight="1">
      <c r="A10" s="63">
        <v>6</v>
      </c>
      <c r="B10" s="10" t="s">
        <v>97</v>
      </c>
      <c r="C10" s="7" t="s">
        <v>84</v>
      </c>
      <c r="D10" s="7" t="s">
        <v>81</v>
      </c>
      <c r="E10" s="11" t="s">
        <v>98</v>
      </c>
      <c r="F10" s="27" t="s">
        <v>83</v>
      </c>
      <c r="G10" s="27"/>
      <c r="H10" s="27"/>
      <c r="I10" s="28" t="s">
        <v>83</v>
      </c>
      <c r="J10" s="19"/>
      <c r="K10" s="29"/>
      <c r="L10" s="29"/>
      <c r="M10" s="29"/>
      <c r="N10" s="29"/>
    </row>
    <row r="11" spans="1:14" ht="65.25" customHeight="1">
      <c r="A11" s="63">
        <v>7</v>
      </c>
      <c r="B11" s="10" t="s">
        <v>85</v>
      </c>
      <c r="C11" s="7" t="s">
        <v>86</v>
      </c>
      <c r="D11" s="7" t="s">
        <v>87</v>
      </c>
      <c r="E11" s="11" t="s">
        <v>30</v>
      </c>
      <c r="F11" s="27">
        <v>600</v>
      </c>
      <c r="G11" s="27"/>
      <c r="H11" s="27"/>
      <c r="I11" s="28">
        <v>1020</v>
      </c>
      <c r="J11" s="19">
        <v>1020</v>
      </c>
      <c r="K11" s="29"/>
      <c r="L11" s="29"/>
      <c r="M11" s="29"/>
      <c r="N11" s="29"/>
    </row>
    <row r="12" spans="1:14" ht="94.5">
      <c r="A12" s="63">
        <v>8</v>
      </c>
      <c r="B12" s="7" t="s">
        <v>88</v>
      </c>
      <c r="C12" s="7" t="s">
        <v>93</v>
      </c>
      <c r="D12" s="7" t="s">
        <v>89</v>
      </c>
      <c r="E12" s="30" t="s">
        <v>99</v>
      </c>
      <c r="F12" s="27" t="s">
        <v>83</v>
      </c>
      <c r="G12" s="27"/>
      <c r="H12" s="27"/>
      <c r="I12" s="28" t="s">
        <v>83</v>
      </c>
      <c r="J12" s="19"/>
      <c r="K12" s="29"/>
      <c r="L12" s="29"/>
      <c r="M12" s="29"/>
      <c r="N12" s="29"/>
    </row>
    <row r="13" spans="1:14" ht="60">
      <c r="A13" s="63">
        <v>9</v>
      </c>
      <c r="B13" s="10" t="s">
        <v>90</v>
      </c>
      <c r="C13" s="34" t="s">
        <v>94</v>
      </c>
      <c r="D13" s="34" t="s">
        <v>91</v>
      </c>
      <c r="E13" s="11" t="s">
        <v>30</v>
      </c>
      <c r="F13" s="27">
        <v>800</v>
      </c>
      <c r="G13" s="27"/>
      <c r="H13" s="27"/>
      <c r="I13" s="28">
        <v>1400</v>
      </c>
      <c r="J13" s="19"/>
      <c r="K13" s="29"/>
      <c r="L13" s="29"/>
      <c r="M13" s="29"/>
      <c r="N13" s="29"/>
    </row>
    <row r="14" spans="1:14" ht="45">
      <c r="A14" s="63">
        <v>10</v>
      </c>
      <c r="B14" s="35"/>
      <c r="C14" s="11" t="s">
        <v>111</v>
      </c>
      <c r="D14" s="11" t="s">
        <v>107</v>
      </c>
      <c r="E14" s="9" t="s">
        <v>30</v>
      </c>
      <c r="F14" s="27">
        <v>800</v>
      </c>
      <c r="G14" s="29"/>
      <c r="H14" s="29"/>
      <c r="I14" s="29">
        <f>SUM(I5:I13)</f>
        <v>12528</v>
      </c>
      <c r="J14" s="29"/>
      <c r="K14" s="29"/>
      <c r="L14" s="29"/>
      <c r="M14" s="29"/>
    </row>
    <row r="15" spans="1:14" ht="45">
      <c r="A15" s="63">
        <v>11</v>
      </c>
      <c r="B15" s="35"/>
      <c r="C15" s="11" t="s">
        <v>112</v>
      </c>
      <c r="D15" s="11" t="s">
        <v>108</v>
      </c>
      <c r="E15" s="9" t="s">
        <v>30</v>
      </c>
      <c r="F15" s="27">
        <v>677</v>
      </c>
      <c r="G15" s="29"/>
      <c r="H15" s="29"/>
      <c r="I15" s="29"/>
      <c r="J15" s="29"/>
      <c r="K15" s="29"/>
      <c r="L15" s="29"/>
      <c r="M15" s="29"/>
    </row>
    <row r="16" spans="1:14" ht="90">
      <c r="A16" s="63"/>
      <c r="B16" s="33" t="s">
        <v>117</v>
      </c>
      <c r="C16" s="33" t="s">
        <v>290</v>
      </c>
      <c r="D16" s="33" t="s">
        <v>110</v>
      </c>
      <c r="E16" s="62" t="s">
        <v>291</v>
      </c>
      <c r="F16" s="27" t="s">
        <v>83</v>
      </c>
      <c r="G16" s="29"/>
      <c r="H16" s="29"/>
      <c r="I16" s="29"/>
      <c r="J16" s="29"/>
      <c r="K16" s="29"/>
      <c r="L16" s="29"/>
      <c r="M16" s="29"/>
    </row>
    <row r="17" spans="1:13" ht="45">
      <c r="A17" s="63">
        <v>12</v>
      </c>
      <c r="B17" s="35"/>
      <c r="C17" s="11" t="s">
        <v>113</v>
      </c>
      <c r="D17" s="11" t="s">
        <v>109</v>
      </c>
      <c r="E17" s="9" t="s">
        <v>30</v>
      </c>
      <c r="F17" s="27">
        <v>642</v>
      </c>
      <c r="G17" s="29"/>
      <c r="H17" s="29"/>
      <c r="I17" s="29"/>
      <c r="J17" s="29"/>
      <c r="K17" s="29"/>
      <c r="L17" s="29"/>
      <c r="M17" s="29"/>
    </row>
    <row r="18" spans="1:13" ht="78.75" customHeight="1">
      <c r="A18" s="63">
        <v>13</v>
      </c>
      <c r="B18" s="41" t="s">
        <v>170</v>
      </c>
      <c r="C18" s="33" t="s">
        <v>171</v>
      </c>
      <c r="D18" s="33" t="s">
        <v>172</v>
      </c>
      <c r="E18" s="47" t="s">
        <v>30</v>
      </c>
      <c r="F18" s="48">
        <v>800</v>
      </c>
      <c r="G18" s="33" t="s">
        <v>83</v>
      </c>
      <c r="H18" s="33" t="s">
        <v>83</v>
      </c>
      <c r="I18" s="33" t="s">
        <v>83</v>
      </c>
      <c r="J18" s="52">
        <v>1400</v>
      </c>
      <c r="K18" s="51"/>
      <c r="L18" s="50"/>
      <c r="M18" s="50"/>
    </row>
    <row r="19" spans="1:13" ht="75.75" customHeight="1">
      <c r="A19" s="63">
        <v>14</v>
      </c>
      <c r="B19" s="41" t="s">
        <v>173</v>
      </c>
      <c r="C19" s="33" t="s">
        <v>175</v>
      </c>
      <c r="D19" s="33" t="s">
        <v>174</v>
      </c>
      <c r="E19" s="47" t="s">
        <v>99</v>
      </c>
      <c r="F19" s="13" t="s">
        <v>83</v>
      </c>
      <c r="G19" s="33"/>
      <c r="H19" s="33"/>
      <c r="I19" s="33"/>
      <c r="J19" s="52">
        <v>5158</v>
      </c>
      <c r="K19" s="33"/>
      <c r="L19" s="33"/>
      <c r="M19" s="33"/>
    </row>
    <row r="20" spans="1:13" ht="90">
      <c r="A20" s="63">
        <v>15</v>
      </c>
      <c r="B20" s="41" t="s">
        <v>173</v>
      </c>
      <c r="C20" s="33" t="s">
        <v>177</v>
      </c>
      <c r="D20" s="33" t="s">
        <v>176</v>
      </c>
      <c r="E20" s="47" t="s">
        <v>99</v>
      </c>
      <c r="F20" s="13" t="s">
        <v>83</v>
      </c>
      <c r="G20" s="33"/>
      <c r="H20" s="33"/>
      <c r="I20" s="33"/>
      <c r="J20" s="52">
        <v>4497</v>
      </c>
      <c r="K20" s="33"/>
      <c r="L20" s="33"/>
      <c r="M20" s="33"/>
    </row>
    <row r="21" spans="1:13" ht="90">
      <c r="A21" s="63">
        <v>16</v>
      </c>
      <c r="B21" s="41" t="s">
        <v>178</v>
      </c>
      <c r="C21" s="33" t="s">
        <v>189</v>
      </c>
      <c r="D21" s="33" t="s">
        <v>190</v>
      </c>
      <c r="E21" s="47" t="s">
        <v>99</v>
      </c>
      <c r="F21" s="13" t="s">
        <v>83</v>
      </c>
      <c r="G21" s="33"/>
      <c r="H21" s="33"/>
      <c r="I21" s="33"/>
      <c r="J21" s="52" t="s">
        <v>83</v>
      </c>
      <c r="K21" s="33"/>
      <c r="L21" s="33"/>
      <c r="M21" s="33"/>
    </row>
    <row r="22" spans="1:13" ht="90">
      <c r="A22" s="63">
        <v>17</v>
      </c>
      <c r="B22" s="33" t="s">
        <v>179</v>
      </c>
      <c r="C22" s="33" t="s">
        <v>180</v>
      </c>
      <c r="D22" s="33" t="s">
        <v>191</v>
      </c>
      <c r="E22" s="47" t="s">
        <v>99</v>
      </c>
      <c r="F22" s="13" t="s">
        <v>83</v>
      </c>
      <c r="G22" s="33"/>
      <c r="H22" s="33"/>
      <c r="I22" s="33"/>
      <c r="J22" s="52" t="s">
        <v>83</v>
      </c>
      <c r="K22" s="33"/>
      <c r="L22" s="33"/>
      <c r="M22" s="33"/>
    </row>
    <row r="23" spans="1:13" ht="75">
      <c r="A23" s="63">
        <v>18</v>
      </c>
      <c r="B23" s="41" t="s">
        <v>181</v>
      </c>
      <c r="C23" s="33" t="s">
        <v>182</v>
      </c>
      <c r="D23" s="33" t="s">
        <v>183</v>
      </c>
      <c r="E23" s="47" t="s">
        <v>30</v>
      </c>
      <c r="F23" s="13">
        <v>800</v>
      </c>
      <c r="G23" s="33"/>
      <c r="H23" s="33"/>
      <c r="I23" s="33"/>
      <c r="J23" s="52">
        <v>1600</v>
      </c>
      <c r="K23" s="33"/>
      <c r="L23" s="33"/>
      <c r="M23" s="33"/>
    </row>
    <row r="24" spans="1:13" ht="60">
      <c r="A24" s="63">
        <v>19</v>
      </c>
      <c r="B24" s="41" t="s">
        <v>184</v>
      </c>
      <c r="C24" s="33" t="s">
        <v>185</v>
      </c>
      <c r="D24" s="33" t="s">
        <v>186</v>
      </c>
      <c r="E24" s="47" t="s">
        <v>30</v>
      </c>
      <c r="F24" s="13">
        <v>800</v>
      </c>
      <c r="G24" s="33"/>
      <c r="H24" s="33"/>
      <c r="I24" s="33"/>
      <c r="J24" s="52">
        <v>2700</v>
      </c>
      <c r="K24" s="33"/>
      <c r="L24" s="33"/>
      <c r="M24" s="33"/>
    </row>
    <row r="25" spans="1:13" ht="60">
      <c r="A25" s="63">
        <v>20</v>
      </c>
      <c r="B25" s="41" t="s">
        <v>117</v>
      </c>
      <c r="C25" s="33" t="s">
        <v>187</v>
      </c>
      <c r="D25" s="33" t="s">
        <v>188</v>
      </c>
      <c r="E25" s="47" t="s">
        <v>30</v>
      </c>
      <c r="F25" s="13">
        <v>800</v>
      </c>
      <c r="G25" s="33"/>
      <c r="H25" s="33"/>
      <c r="I25" s="33"/>
      <c r="J25" s="52">
        <v>4500</v>
      </c>
      <c r="K25" s="33"/>
      <c r="L25" s="33"/>
      <c r="M25" s="33"/>
    </row>
    <row r="26" spans="1:13" ht="75">
      <c r="A26" s="63">
        <v>21</v>
      </c>
      <c r="B26" s="65" t="s">
        <v>235</v>
      </c>
      <c r="C26" s="65" t="s">
        <v>236</v>
      </c>
      <c r="D26" s="64" t="s">
        <v>237</v>
      </c>
      <c r="E26" s="66" t="s">
        <v>238</v>
      </c>
      <c r="F26" s="66" t="s">
        <v>83</v>
      </c>
      <c r="G26" s="65"/>
      <c r="H26" s="65"/>
      <c r="I26" s="65"/>
      <c r="J26" s="67" t="s">
        <v>83</v>
      </c>
      <c r="K26" s="65"/>
      <c r="L26" s="65"/>
      <c r="M26" s="33"/>
    </row>
    <row r="27" spans="1:13" ht="75">
      <c r="A27" s="63">
        <v>22</v>
      </c>
      <c r="B27" s="33" t="s">
        <v>239</v>
      </c>
      <c r="C27" s="33" t="s">
        <v>241</v>
      </c>
      <c r="D27" s="33" t="s">
        <v>240</v>
      </c>
      <c r="E27" s="33" t="s">
        <v>30</v>
      </c>
      <c r="F27" s="61">
        <v>1137</v>
      </c>
      <c r="G27" s="33"/>
      <c r="H27" s="33"/>
      <c r="I27" s="33"/>
      <c r="J27" s="52">
        <v>4525</v>
      </c>
      <c r="K27" s="33"/>
      <c r="L27" s="33"/>
      <c r="M27" s="49"/>
    </row>
    <row r="28" spans="1:13" ht="90">
      <c r="A28" s="63">
        <v>23</v>
      </c>
      <c r="B28" s="33" t="s">
        <v>242</v>
      </c>
      <c r="C28" s="33" t="s">
        <v>243</v>
      </c>
      <c r="D28" s="33" t="s">
        <v>244</v>
      </c>
      <c r="E28" s="33" t="s">
        <v>99</v>
      </c>
      <c r="F28" s="81" t="s">
        <v>83</v>
      </c>
      <c r="G28" s="33"/>
      <c r="H28" s="33"/>
      <c r="I28" s="33"/>
      <c r="J28" s="52" t="s">
        <v>83</v>
      </c>
      <c r="K28" s="33"/>
      <c r="L28" s="33"/>
      <c r="M28" s="49"/>
    </row>
    <row r="29" spans="1:13" ht="90">
      <c r="A29" s="63">
        <v>24</v>
      </c>
      <c r="B29" s="33" t="s">
        <v>242</v>
      </c>
      <c r="C29" s="33" t="s">
        <v>245</v>
      </c>
      <c r="D29" s="68" t="s">
        <v>246</v>
      </c>
      <c r="E29" s="69" t="s">
        <v>99</v>
      </c>
      <c r="F29" s="19" t="s">
        <v>83</v>
      </c>
      <c r="G29" s="35"/>
      <c r="H29" s="35"/>
      <c r="I29" s="35"/>
      <c r="J29" s="71" t="s">
        <v>83</v>
      </c>
      <c r="K29" s="35"/>
      <c r="L29" s="29"/>
    </row>
    <row r="30" spans="1:13" ht="90">
      <c r="A30" s="63">
        <v>25</v>
      </c>
      <c r="B30" s="33" t="s">
        <v>242</v>
      </c>
      <c r="C30" s="33" t="s">
        <v>247</v>
      </c>
      <c r="D30" s="68" t="s">
        <v>248</v>
      </c>
      <c r="E30" s="69" t="s">
        <v>99</v>
      </c>
      <c r="F30" s="70">
        <v>1284</v>
      </c>
      <c r="G30" s="35"/>
      <c r="H30" s="35"/>
      <c r="I30" s="35"/>
      <c r="J30" s="71" t="s">
        <v>83</v>
      </c>
      <c r="K30" s="35"/>
      <c r="L30" s="29"/>
    </row>
    <row r="31" spans="1:13" ht="150">
      <c r="A31" s="63">
        <v>26</v>
      </c>
      <c r="B31" s="68" t="s">
        <v>250</v>
      </c>
      <c r="C31" s="33" t="s">
        <v>251</v>
      </c>
      <c r="D31" s="61" t="s">
        <v>249</v>
      </c>
      <c r="E31" s="61" t="s">
        <v>252</v>
      </c>
      <c r="F31" s="19" t="s">
        <v>83</v>
      </c>
      <c r="G31" s="35"/>
      <c r="H31" s="35"/>
      <c r="I31" s="35"/>
      <c r="J31" s="71" t="s">
        <v>83</v>
      </c>
      <c r="K31" s="35"/>
      <c r="L31" s="29"/>
    </row>
    <row r="32" spans="1:13" ht="105">
      <c r="A32" s="63">
        <v>27</v>
      </c>
      <c r="B32" s="68" t="s">
        <v>253</v>
      </c>
      <c r="C32" s="41" t="s">
        <v>255</v>
      </c>
      <c r="D32" s="61" t="s">
        <v>254</v>
      </c>
      <c r="E32" s="70" t="s">
        <v>30</v>
      </c>
      <c r="F32" s="70">
        <v>774</v>
      </c>
      <c r="G32" s="35"/>
      <c r="H32" s="35"/>
      <c r="I32" s="35"/>
      <c r="J32" s="71">
        <v>3400</v>
      </c>
      <c r="K32" s="35"/>
      <c r="L32" s="29"/>
    </row>
    <row r="33" spans="6:10">
      <c r="F33">
        <f>SUM(F5:F32)</f>
        <v>13914</v>
      </c>
      <c r="J33">
        <f>SUM(J23:J32)</f>
        <v>16725</v>
      </c>
    </row>
  </sheetData>
  <mergeCells count="8">
    <mergeCell ref="L3:N3"/>
    <mergeCell ref="A3:A4"/>
    <mergeCell ref="B3:B4"/>
    <mergeCell ref="C3:C4"/>
    <mergeCell ref="D3:D4"/>
    <mergeCell ref="F3:F4"/>
    <mergeCell ref="E3:E4"/>
    <mergeCell ref="G3:K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5"/>
  <sheetViews>
    <sheetView topLeftCell="A14" workbookViewId="0">
      <selection activeCell="C24" sqref="C24"/>
    </sheetView>
  </sheetViews>
  <sheetFormatPr defaultRowHeight="15"/>
  <cols>
    <col min="1" max="1" width="4.42578125" customWidth="1"/>
    <col min="2" max="2" width="19.42578125" customWidth="1"/>
    <col min="3" max="3" width="20.5703125" customWidth="1"/>
    <col min="4" max="4" width="16.5703125" customWidth="1"/>
    <col min="5" max="5" width="11.5703125" customWidth="1"/>
    <col min="7" max="7" width="9.85546875" customWidth="1"/>
    <col min="8" max="8" width="11.28515625" customWidth="1"/>
  </cols>
  <sheetData>
    <row r="1" spans="1:8">
      <c r="B1" s="1" t="s">
        <v>192</v>
      </c>
    </row>
    <row r="3" spans="1:8" ht="34.5" customHeight="1">
      <c r="A3" s="94" t="s">
        <v>2</v>
      </c>
      <c r="B3" s="94" t="s">
        <v>0</v>
      </c>
      <c r="C3" s="94" t="s">
        <v>4</v>
      </c>
      <c r="D3" s="94" t="s">
        <v>1</v>
      </c>
      <c r="E3" s="95" t="s">
        <v>23</v>
      </c>
      <c r="F3" s="94" t="s">
        <v>79</v>
      </c>
      <c r="G3" s="91" t="s">
        <v>34</v>
      </c>
      <c r="H3" s="93" t="s">
        <v>59</v>
      </c>
    </row>
    <row r="4" spans="1:8" ht="28.5" customHeight="1">
      <c r="A4" s="95"/>
      <c r="B4" s="95"/>
      <c r="C4" s="95"/>
      <c r="D4" s="95"/>
      <c r="E4" s="96"/>
      <c r="F4" s="95"/>
      <c r="G4" s="92"/>
      <c r="H4" s="93"/>
    </row>
    <row r="5" spans="1:8" ht="47.25" customHeight="1">
      <c r="A5" s="11">
        <v>1</v>
      </c>
      <c r="B5" s="41" t="s">
        <v>193</v>
      </c>
      <c r="C5" s="33" t="s">
        <v>217</v>
      </c>
      <c r="D5" s="33" t="s">
        <v>218</v>
      </c>
      <c r="E5" s="11" t="s">
        <v>30</v>
      </c>
      <c r="F5" s="11">
        <v>1024</v>
      </c>
      <c r="G5" s="11">
        <v>12000</v>
      </c>
      <c r="H5" s="9" t="s">
        <v>194</v>
      </c>
    </row>
    <row r="6" spans="1:8" ht="33" customHeight="1">
      <c r="A6" s="11">
        <v>2</v>
      </c>
      <c r="B6" s="41" t="s">
        <v>195</v>
      </c>
      <c r="C6" s="33" t="s">
        <v>219</v>
      </c>
      <c r="D6" s="33" t="s">
        <v>220</v>
      </c>
      <c r="E6" s="11" t="s">
        <v>30</v>
      </c>
      <c r="F6" s="11">
        <v>1051</v>
      </c>
      <c r="G6" s="11">
        <v>12000</v>
      </c>
      <c r="H6" s="9" t="s">
        <v>196</v>
      </c>
    </row>
    <row r="7" spans="1:8" s="40" customFormat="1" ht="30">
      <c r="A7" s="37">
        <v>3</v>
      </c>
      <c r="B7" s="41" t="s">
        <v>197</v>
      </c>
      <c r="C7" s="33" t="s">
        <v>221</v>
      </c>
      <c r="D7" s="33" t="s">
        <v>222</v>
      </c>
      <c r="E7" s="37" t="s">
        <v>30</v>
      </c>
      <c r="F7" s="37">
        <v>800</v>
      </c>
      <c r="G7" s="37">
        <v>5000</v>
      </c>
      <c r="H7" s="37" t="s">
        <v>198</v>
      </c>
    </row>
    <row r="8" spans="1:8" s="40" customFormat="1" ht="30">
      <c r="A8" s="11">
        <v>4</v>
      </c>
      <c r="B8" s="41" t="s">
        <v>199</v>
      </c>
      <c r="C8" s="33" t="s">
        <v>200</v>
      </c>
      <c r="D8" s="33" t="s">
        <v>223</v>
      </c>
      <c r="E8" s="37" t="s">
        <v>30</v>
      </c>
      <c r="F8" s="37">
        <v>948</v>
      </c>
      <c r="G8" s="37">
        <v>11000</v>
      </c>
      <c r="H8" s="37" t="s">
        <v>201</v>
      </c>
    </row>
    <row r="9" spans="1:8" ht="36.75" customHeight="1">
      <c r="A9" s="11">
        <v>5</v>
      </c>
      <c r="B9" s="41" t="s">
        <v>202</v>
      </c>
      <c r="C9" s="33" t="s">
        <v>203</v>
      </c>
      <c r="D9" s="33" t="s">
        <v>224</v>
      </c>
      <c r="E9" s="12" t="s">
        <v>30</v>
      </c>
      <c r="F9" s="12">
        <v>600</v>
      </c>
      <c r="G9" s="11">
        <v>12000</v>
      </c>
      <c r="H9" s="9" t="s">
        <v>204</v>
      </c>
    </row>
    <row r="10" spans="1:8" ht="30">
      <c r="A10" s="37">
        <v>6</v>
      </c>
      <c r="B10" s="41" t="s">
        <v>122</v>
      </c>
      <c r="C10" s="33" t="s">
        <v>225</v>
      </c>
      <c r="D10" s="33" t="s">
        <v>226</v>
      </c>
      <c r="E10" s="9" t="s">
        <v>30</v>
      </c>
      <c r="F10" s="9">
        <v>651</v>
      </c>
      <c r="G10" s="12">
        <v>10000</v>
      </c>
      <c r="H10" s="9" t="s">
        <v>205</v>
      </c>
    </row>
    <row r="11" spans="1:8" ht="30">
      <c r="A11" s="11">
        <v>7</v>
      </c>
      <c r="B11" s="41" t="s">
        <v>206</v>
      </c>
      <c r="C11" s="33" t="s">
        <v>227</v>
      </c>
      <c r="D11" s="33" t="s">
        <v>228</v>
      </c>
      <c r="E11" s="9" t="s">
        <v>30</v>
      </c>
      <c r="F11" s="9">
        <v>810</v>
      </c>
      <c r="G11" s="9">
        <v>12000</v>
      </c>
      <c r="H11" s="9" t="s">
        <v>207</v>
      </c>
    </row>
    <row r="12" spans="1:8" ht="30">
      <c r="A12" s="53">
        <v>8</v>
      </c>
      <c r="B12" s="56" t="s">
        <v>208</v>
      </c>
      <c r="C12" s="57" t="s">
        <v>229</v>
      </c>
      <c r="D12" s="57" t="s">
        <v>234</v>
      </c>
      <c r="E12" s="53" t="s">
        <v>30</v>
      </c>
      <c r="F12" s="53">
        <v>800</v>
      </c>
      <c r="G12" s="53">
        <v>13000</v>
      </c>
      <c r="H12" s="53" t="s">
        <v>209</v>
      </c>
    </row>
    <row r="13" spans="1:8" ht="30">
      <c r="A13" s="53">
        <v>9</v>
      </c>
      <c r="B13" s="56" t="s">
        <v>210</v>
      </c>
      <c r="C13" s="57" t="s">
        <v>230</v>
      </c>
      <c r="D13" s="57" t="s">
        <v>231</v>
      </c>
      <c r="E13" s="53" t="s">
        <v>30</v>
      </c>
      <c r="F13" s="53">
        <v>800</v>
      </c>
      <c r="G13" s="53">
        <v>16000</v>
      </c>
      <c r="H13" s="53" t="s">
        <v>211</v>
      </c>
    </row>
    <row r="14" spans="1:8" ht="32.25" customHeight="1">
      <c r="A14" s="11">
        <v>10</v>
      </c>
      <c r="B14" s="41" t="s">
        <v>212</v>
      </c>
      <c r="C14" s="33" t="s">
        <v>232</v>
      </c>
      <c r="D14" s="33" t="s">
        <v>233</v>
      </c>
      <c r="E14" s="9" t="s">
        <v>30</v>
      </c>
      <c r="F14" s="9">
        <v>1101</v>
      </c>
      <c r="G14" s="9">
        <v>27000</v>
      </c>
      <c r="H14" s="9" t="s">
        <v>213</v>
      </c>
    </row>
    <row r="15" spans="1:8" ht="30">
      <c r="A15" s="53">
        <v>11</v>
      </c>
      <c r="B15" s="54" t="s">
        <v>214</v>
      </c>
      <c r="C15" s="55" t="s">
        <v>215</v>
      </c>
      <c r="D15" s="55" t="s">
        <v>216</v>
      </c>
      <c r="E15" s="53" t="s">
        <v>30</v>
      </c>
      <c r="F15" s="53">
        <v>873</v>
      </c>
      <c r="G15" s="53">
        <v>17460</v>
      </c>
      <c r="H15" s="53" t="s">
        <v>258</v>
      </c>
    </row>
    <row r="16" spans="1:8" ht="31.5">
      <c r="A16" s="11">
        <v>12</v>
      </c>
      <c r="B16" s="78" t="s">
        <v>103</v>
      </c>
      <c r="C16" s="73" t="s">
        <v>287</v>
      </c>
      <c r="D16" s="73" t="s">
        <v>288</v>
      </c>
      <c r="E16" s="37" t="s">
        <v>30</v>
      </c>
      <c r="F16" s="37">
        <v>800</v>
      </c>
      <c r="G16" s="37">
        <v>6025</v>
      </c>
      <c r="H16" s="75">
        <v>42915</v>
      </c>
    </row>
    <row r="17" spans="1:8" ht="30">
      <c r="A17" s="11">
        <v>13</v>
      </c>
      <c r="B17" s="76" t="s">
        <v>5</v>
      </c>
      <c r="C17" s="77" t="s">
        <v>286</v>
      </c>
      <c r="D17" s="74" t="s">
        <v>285</v>
      </c>
      <c r="E17" s="37" t="s">
        <v>30</v>
      </c>
      <c r="F17" s="37">
        <v>800</v>
      </c>
      <c r="G17" s="37">
        <v>1203</v>
      </c>
      <c r="H17" s="75">
        <v>42985</v>
      </c>
    </row>
    <row r="18" spans="1:8" ht="33.75" customHeight="1">
      <c r="A18" s="37">
        <v>14</v>
      </c>
      <c r="B18" s="41" t="s">
        <v>256</v>
      </c>
      <c r="C18" s="39" t="s">
        <v>257</v>
      </c>
      <c r="D18" s="33" t="s">
        <v>283</v>
      </c>
      <c r="E18" s="62" t="s">
        <v>30</v>
      </c>
      <c r="F18" s="6">
        <v>1243</v>
      </c>
      <c r="G18" s="6">
        <v>24860</v>
      </c>
      <c r="H18" s="79" t="s">
        <v>261</v>
      </c>
    </row>
    <row r="19" spans="1:8" ht="30">
      <c r="A19" s="11">
        <v>15</v>
      </c>
      <c r="B19" s="41" t="s">
        <v>259</v>
      </c>
      <c r="C19" s="33" t="s">
        <v>282</v>
      </c>
      <c r="D19" s="33" t="s">
        <v>284</v>
      </c>
      <c r="E19" s="62" t="s">
        <v>30</v>
      </c>
      <c r="F19" s="37">
        <v>800</v>
      </c>
      <c r="G19" s="37">
        <v>13400</v>
      </c>
      <c r="H19" s="37" t="s">
        <v>260</v>
      </c>
    </row>
    <row r="20" spans="1:8" ht="30">
      <c r="A20" s="11">
        <v>16</v>
      </c>
      <c r="B20" s="33" t="s">
        <v>262</v>
      </c>
      <c r="C20" s="33" t="s">
        <v>263</v>
      </c>
      <c r="D20" s="33" t="s">
        <v>264</v>
      </c>
      <c r="E20" s="62" t="s">
        <v>30</v>
      </c>
      <c r="F20" s="37">
        <v>822</v>
      </c>
      <c r="G20" s="37">
        <v>5138</v>
      </c>
      <c r="H20" s="37" t="s">
        <v>265</v>
      </c>
    </row>
    <row r="21" spans="1:8" ht="30">
      <c r="A21" s="37">
        <v>17</v>
      </c>
      <c r="B21" s="33" t="s">
        <v>266</v>
      </c>
      <c r="C21" s="33" t="s">
        <v>267</v>
      </c>
      <c r="D21" s="33" t="s">
        <v>268</v>
      </c>
      <c r="E21" s="62" t="s">
        <v>30</v>
      </c>
      <c r="F21" s="37">
        <v>800</v>
      </c>
      <c r="G21" s="37">
        <v>6560</v>
      </c>
      <c r="H21" s="37" t="s">
        <v>269</v>
      </c>
    </row>
    <row r="22" spans="1:8" ht="30">
      <c r="A22" s="11">
        <v>18</v>
      </c>
      <c r="B22" s="57" t="s">
        <v>270</v>
      </c>
      <c r="C22" s="57" t="s">
        <v>271</v>
      </c>
      <c r="D22" s="57" t="s">
        <v>272</v>
      </c>
      <c r="E22" s="72" t="s">
        <v>30</v>
      </c>
      <c r="F22" s="80">
        <v>959</v>
      </c>
      <c r="G22" s="53">
        <v>5975</v>
      </c>
      <c r="H22" s="53" t="s">
        <v>273</v>
      </c>
    </row>
    <row r="23" spans="1:8" ht="30">
      <c r="A23" s="53">
        <v>19</v>
      </c>
      <c r="B23" s="57" t="s">
        <v>274</v>
      </c>
      <c r="C23" s="57" t="s">
        <v>275</v>
      </c>
      <c r="D23" s="57" t="s">
        <v>276</v>
      </c>
      <c r="E23" s="72" t="s">
        <v>30</v>
      </c>
      <c r="F23" s="53">
        <v>600</v>
      </c>
      <c r="G23" s="53">
        <v>3740</v>
      </c>
      <c r="H23" s="53" t="s">
        <v>277</v>
      </c>
    </row>
    <row r="24" spans="1:8" ht="30">
      <c r="A24" s="53">
        <v>20</v>
      </c>
      <c r="B24" s="57" t="s">
        <v>279</v>
      </c>
      <c r="C24" s="57" t="s">
        <v>278</v>
      </c>
      <c r="D24" s="57" t="s">
        <v>280</v>
      </c>
      <c r="E24" s="72" t="s">
        <v>30</v>
      </c>
      <c r="F24" s="53">
        <v>800</v>
      </c>
      <c r="G24" s="53">
        <v>11000</v>
      </c>
      <c r="H24" s="53" t="s">
        <v>281</v>
      </c>
    </row>
    <row r="25" spans="1:8">
      <c r="F25">
        <f>SUM(F5:F24)</f>
        <v>17082</v>
      </c>
    </row>
  </sheetData>
  <mergeCells count="8">
    <mergeCell ref="E3:E4"/>
    <mergeCell ref="G3:G4"/>
    <mergeCell ref="H3:H4"/>
    <mergeCell ref="A3:A4"/>
    <mergeCell ref="B3:B4"/>
    <mergeCell ref="C3:C4"/>
    <mergeCell ref="D3:D4"/>
    <mergeCell ref="F3:F4"/>
  </mergeCells>
  <pageMargins left="0.51181102362204722" right="0.51181102362204722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2019</vt:lpstr>
      <vt:lpstr>соб18</vt:lpstr>
      <vt:lpstr>соб16</vt:lpstr>
      <vt:lpstr>магазин</vt:lpstr>
      <vt:lpstr>арендаИЖС </vt:lpstr>
      <vt:lpstr>соб17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2019-06-28T07:25:47Z</dcterms:modified>
</cp:coreProperties>
</file>